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000" sheetId="1" r:id="rId1"/>
  </sheets>
  <definedNames>
    <definedName name="_xlnm._FilterDatabase" localSheetId="0" hidden="1">'000'!$A$3:$H$18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<sst xmlns="http://schemas.openxmlformats.org/spreadsheetml/2006/main" count="100" uniqueCount="78">
  <si>
    <t>附件1：</t>
  </si>
  <si>
    <t>信息研究院2024年度公开招聘岗位信息表（应届毕业生）</t>
  </si>
  <si>
    <t>部门</t>
  </si>
  <si>
    <t>岗位名称</t>
  </si>
  <si>
    <t>岗位职责</t>
  </si>
  <si>
    <t>专业</t>
  </si>
  <si>
    <t>学历  学位</t>
  </si>
  <si>
    <t>生源地</t>
  </si>
  <si>
    <t>招聘
人数</t>
  </si>
  <si>
    <t>其他条件</t>
  </si>
  <si>
    <t>安全发展研究中心</t>
  </si>
  <si>
    <t>城市安全风险理论研究</t>
  </si>
  <si>
    <t>研究城市安全风险的综合表征理论及方法，研究时空分布特征条件下隐患风险和灾害情景表征方式，研究致灾承灾等复杂条件下灾害的关联耦合特性及表征模型，研究灾情决策、控制和反馈的表征理论与作用模型。</t>
  </si>
  <si>
    <t>081900矿业工程、081901采矿工程、081903安全技术及工程、081405防灾减灾工程及防护工程、081406桥梁与隧道工程、081404供热、供燃气、通风及空调工程、083700安全科学与工程、070104应用数学、081001通信与信息系统、083500 软件工程、081700化学工程与技术、081701化学工程、085702安全工程、085705矿业工程、085602化学工程</t>
  </si>
  <si>
    <t>博士研究生</t>
  </si>
  <si>
    <t>京外</t>
  </si>
  <si>
    <t>1.具有较强的敬业和奉献精神，能吃苦耐劳，能适应加班、长期出差赴一线开展工作。
2.具有较高的专业理论水平，具有较强的沟通协调能力和独立编写项目报告的能力。
3.同等条件下，负责过科研项目或发表过相关论文者优先。</t>
  </si>
  <si>
    <t>城市安全风险数据分析研究</t>
  </si>
  <si>
    <t>负责对城市风险数据进行数据统计、处理和分析；结合城市风险评估方法，构建分析模型，提供数据分析解决方案；发现和识别城市风险，规划分析思路，进行深入数据分析，为城市风险辨识与防控提供数据支撑；研究城市各行业风险特点，调研相关数据，制定数据的场景应用方案。</t>
  </si>
  <si>
    <t>081901采矿工程、081903安全技术及工程、081405防灾减灾工程及防护工程、083700安全科学与工程、070103概率论与数理统计、081200计算机科学与技术、081202计算机软件与理论、081203计算机应用技术、083500软件工程、070104应用数学、081001通信与信息系统、081700化学工程与技术、081701化学工程、085405软件工程、085411大数据技术与工程、085702安全工程、085705矿业工程、085602化学工程、070500地理学</t>
  </si>
  <si>
    <t>硕士研究生及以上</t>
  </si>
  <si>
    <t>京内</t>
  </si>
  <si>
    <t>能源安全研究所</t>
  </si>
  <si>
    <t>安全生产技术研究</t>
  </si>
  <si>
    <t>从事风险辨识与评估、安全生产理论与技术研究，为安全生产提供重要支撑。</t>
  </si>
  <si>
    <t>081900矿业工程、081901采矿工程、081903安全技术及工程、081405 防灾减灾工程及防护工程、083700安全科学与工程、085702安全工程、085705矿业工程、120100管理科学与工程、087100管理科学与工程</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</si>
  <si>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
2.具有较高的专业理论水平，具有较强的沟通协调能力和独立编写项目报告的能力。</t>
  </si>
  <si>
    <t>安全生产理论政策研究</t>
  </si>
  <si>
    <t>开展安全生产、应急管理领域基础理论、宏观政策、应急救援方案编制研究。</t>
  </si>
  <si>
    <t>081903安全技术及工程、083000环境科学与工程、083001环境科学、085700资源与环境、085702安全工程、083700安全科学与工程、120100管理科学与工程、087100管理科学与工程、081700化学工程与技术、081701化学工程、081702化学工艺</t>
  </si>
  <si>
    <t>1.符合《劳动法》第五十九条“禁止安排女职工从事矿山井下、国家规定的第四级体力劳动强度的劳动和其他禁忌从事的劳动”的规定。能承受较大压力，能适应加班、出差赴煤矿井下一线开展工作。
2.具有较高的专业理论水平，具有较强的沟通协调能力和独立编写项目报告的能力。</t>
  </si>
  <si>
    <t>新闻中心</t>
  </si>
  <si>
    <t>中国安全生产杂志采编记者</t>
  </si>
  <si>
    <t>从事应急救援、安全生产、防灾减灾救灾现场采访（包括煤矿井下采访）</t>
  </si>
  <si>
    <t>081900矿业工程、081901采矿工程、081903安全技术及工程、083700安全科学与工程、081803地质工程、081800地质资源与地质工程、081405防灾减灾工程及防护工程、081802地球探测与信息技术、085702安全工程、085703地质工程、085704测绘工程、085705矿业工程</t>
  </si>
  <si>
    <t>1.符合《劳动法》第五十九条“禁止安排女职工从事矿山井下、国家规定的第四级体力劳动强度的劳动和其他禁忌从事的劳动”的规定。
2.熟悉矿山现场，具有较强的敬业和奉献精神，能吃苦耐劳，能适应加班、出差赴矿山井下一线工作。
3.具有较高的专业理论水平和写作水平，具有较强的沟通协调能力和独立采编能力。</t>
  </si>
  <si>
    <t>信息资源部</t>
  </si>
  <si>
    <t>煤矿安全科研</t>
  </si>
  <si>
    <t>从事煤矿安全生产、灾害防治、安全监测预警等技术研究工作。</t>
  </si>
  <si>
    <t>081900矿业工程、081901采矿工程、081903安全技术及工程、083700安全科学与工程、081401岩土工程、081803地质工程、081405防灾减灾工程及防护工程、081902矿物加工工程、080104工程力学</t>
  </si>
  <si>
    <t>1.符合《劳动法》第五十九条“禁止安排女职工从事矿山井下、国家规定的第四级体力劳动强度的劳动和其他禁忌从事的劳动”的规定。熟悉煤矿现场，具有较强的责任心和敬业奉献精神，能吃苦耐劳，能适应经常性加班或长期，随时赴井下、事故一线现场。
2.具有较强的科研能力，具有较好的沟通协调能力和独立编写项目报告的能力。同等条件下，有煤矿实践或实习经验者优先。</t>
  </si>
  <si>
    <t>矿山安全研究所</t>
  </si>
  <si>
    <t>非煤矿山安全开采科研</t>
  </si>
  <si>
    <t>从事非煤矿山安全生产、灾害防治等技术研究工作，为非煤矿山安全生产提供重要支撑。</t>
  </si>
  <si>
    <t>081900矿业工程、081901采矿工程、081903安全技术及工程、083700安全科学与工程、085702安全工程、085705矿业工程、081401岩土工程、080104工程力学、081405防灾减灾工程及防护工程、080202机械电子工程、080402测试计量技术及仪器</t>
  </si>
  <si>
    <t>1.符合《劳动法》第五十九条“禁止安排女职工从事矿山井下、国家规定的第四级体力劳动强度的劳动和其他禁忌从事的劳动”的规定。具有较强的敬业和奉献精神，能吃苦耐劳，能适应加班、出差赴矿山井下一线工作。
2.具备科研项目思维或参与过国家纵向科研项目，掌握Flac3d、comsol/3DEC等有限元、离散元相关力学分析软件。
3.具有较高的专业理论水平，具有较强的沟通协调能力和独立编写项目报告的能力。</t>
  </si>
  <si>
    <t>矿山安全生产理论研究</t>
  </si>
  <si>
    <t>从事矿山安全生产理论、政策研究。</t>
  </si>
  <si>
    <t>081903安全技术及工程、083700安全科学与工程、085702安全工程、081400土木工程、081401岩土工程、081402结构工程、080104工程力学、081405防灾减灾工程及防护工程、085404计算机技术、081200计算机科学与技术、080202机械电子工程、080402测试计量技术及仪器、077500计算机科学与技术</t>
  </si>
  <si>
    <t>1.符合《劳动法》第五十九条“禁止安排女职工从事矿山井下、国家规定的第四级体力劳动强度的劳动和其他禁忌从事的劳动”的规定。具有较强的敬业和奉献精神，能吃苦耐劳。
2.具有较高的专业理论水平，具有较强的沟通协调能力和独立编写项目报告的能力。</t>
  </si>
  <si>
    <t>信息技术研究所</t>
  </si>
  <si>
    <t>矿山大数据研究</t>
  </si>
  <si>
    <t xml:space="preserve">参与矿山大数据管理规范、标准以及治理方案的编制工作，搭建矿山大数据算法与分析模型研究。
</t>
  </si>
  <si>
    <t>071400统计学、070103概率论与数理统计、070104应用数学、081002信号与信息处理、081104模式识别与智能系统、080801电机与电器、081200计算机科学与技术、081201计算机系统结构、081202计算机软件与理论、081203计算机应用技术、081101控制理论与控制工程、0835软件工程</t>
  </si>
  <si>
    <t>1.具有较强的敬业和奉献精神，能吃苦耐劳，能适应加班、出差赴矿山井下一线工作；
2.具有较高的专业理论水平，较强的学习能力。</t>
  </si>
  <si>
    <t>应急管理出版社有限公司编辑一室</t>
  </si>
  <si>
    <t>音视频选题策划编辑</t>
  </si>
  <si>
    <t xml:space="preserve">从事安全生产、消防应急、防灾减灾、法规标准、资格考试、科普等与部门业务相关的音视频类选题策划。
</t>
  </si>
  <si>
    <r>
      <rPr>
        <b/>
        <sz val="10"/>
        <color theme="1"/>
        <rFont val="宋体"/>
        <charset val="134"/>
      </rPr>
      <t>本科：</t>
    </r>
    <r>
      <rPr>
        <sz val="10"/>
        <color theme="1"/>
        <rFont val="宋体"/>
        <charset val="134"/>
      </rPr>
      <t xml:space="preserve">080912T新媒体技术、080913T电影制作、080916T虚拟现实技术、130311T影视摄影与制作、130312T影视技术、130305广播电视编导、130306戏剧影视导演、130303电影学、130508数字媒体艺术、130308录音艺术
</t>
    </r>
    <r>
      <rPr>
        <b/>
        <sz val="10"/>
        <color theme="1"/>
        <rFont val="宋体"/>
        <charset val="134"/>
      </rPr>
      <t>研究生：</t>
    </r>
    <r>
      <rPr>
        <sz val="10"/>
        <color theme="1"/>
        <rFont val="宋体"/>
        <charset val="134"/>
      </rPr>
      <t>广播电视艺术学1303L2、戏剧与影视135400</t>
    </r>
  </si>
  <si>
    <t>大学本科及以上学历，并相应获得学士及以上学位</t>
  </si>
  <si>
    <t>1.具有较强的语言文字功底和脚本、剧本文案编写能力、良好的沟通能力，以及较强政治敏锐性。
2.有较强的的音视频拍摄制作能力。有敏锐的市场意识和较强的策划能力。能够熟练操作音视频拍摄设备、熟练使用音视频制作与剪辑软件以及各类办公软件。
3.具有较强的敬业和奉献精神，能适应高频率出差、经常性加班以及在矿山井下等环境恶劣的环境拍摄音视频等工作要求。</t>
  </si>
  <si>
    <t>应急管理出版社有限公司编辑三室</t>
  </si>
  <si>
    <t>策划编辑</t>
  </si>
  <si>
    <t>从事安全、采矿、化工、防灾减灾类选题策划、组稿和书稿编辑加工（包括煤矿井下、危险化学品企业等现场调研策划）；完成编辑室安排的出版项目；协助营销部门完成图书的宣传推广。</t>
  </si>
  <si>
    <t>081900矿业工程、081901采矿工程、081903安全技术及工程、085705矿业工程、083700安全科学与工程、081700化学工程与技术、081701化学工程、081702化学工艺、085602化学工程、081405防灾减灾工程及防护工程、085902水利工程、081500水利工程</t>
  </si>
  <si>
    <t>1.具有较强的敬业和奉献精神，能适应高频率出差、经常性加班以及深入矿山井下等环境恶劣的策划贴合工作实际的图书选题。
2.了解行业安全知识，了解行业机械，熟悉行业企业，具有较好的文字能力，良好的沟通能力，以及较强的专业能力。</t>
  </si>
  <si>
    <t>应急管理出版社有限公司总编室</t>
  </si>
  <si>
    <t>编辑业务管理</t>
  </si>
  <si>
    <t>从事出版社编辑业务管理工作，承担组织业务相关制度流程体系、管理运行机制建设；编辑业务管理制度、流程的起草、修订、审核；.编制出版社年度项目计划等工作。</t>
  </si>
  <si>
    <r>
      <rPr>
        <b/>
        <sz val="10"/>
        <rFont val="宋体"/>
        <charset val="134"/>
      </rPr>
      <t>本科：</t>
    </r>
    <r>
      <rPr>
        <sz val="10"/>
        <rFont val="宋体"/>
        <charset val="134"/>
      </rPr>
      <t xml:space="preserve">050304传播学、050305编辑出版学、120101管理科学、120402行政管理、120501图书馆学、120503信息资源管理、030101k法学、030301社会学
</t>
    </r>
    <r>
      <rPr>
        <b/>
        <sz val="10"/>
        <rFont val="宋体"/>
        <charset val="134"/>
      </rPr>
      <t>研究生：</t>
    </r>
    <r>
      <rPr>
        <sz val="10"/>
        <rFont val="宋体"/>
        <charset val="134"/>
      </rPr>
      <t>050300新闻传播学、050302传播学、120100管理科学与工程、120200工商管理学、120202企业管理、120204技术经济及管理、120500信息资源管理、120501图书馆学、120502情报学、120400公共管理学、120401行政管理、087100管理科学与工程</t>
    </r>
  </si>
  <si>
    <t>1.中共党员；
2.具有良好文字功底和良好的数据统计分析能力。
3.强烈的责任心和合作精神，能够承受一定的工作压力。
4.做事细致严谨，踏实认真，善于沟通，具有使命必达的执行力。</t>
  </si>
  <si>
    <t>应急管理出版社有限公司
大众图书部</t>
  </si>
  <si>
    <t>文字编辑</t>
  </si>
  <si>
    <t>负责应急管理科普和大众类选题策划，编辑，面向应急管理、少儿文学、少儿科普等领域开展出版业务。</t>
  </si>
  <si>
    <r>
      <rPr>
        <b/>
        <sz val="10"/>
        <rFont val="宋体"/>
        <charset val="134"/>
      </rPr>
      <t>本科：</t>
    </r>
    <r>
      <rPr>
        <sz val="10"/>
        <rFont val="宋体"/>
        <charset val="134"/>
      </rPr>
      <t xml:space="preserve">汉语言文学（050101）、汉语言（050102）、古典文献学（050105）、应用语言学（050106T）、中国语言与文化（050108T）
</t>
    </r>
    <r>
      <rPr>
        <b/>
        <sz val="10"/>
        <rFont val="宋体"/>
        <charset val="134"/>
      </rPr>
      <t>研究生：</t>
    </r>
    <r>
      <rPr>
        <sz val="10"/>
        <rFont val="宋体"/>
        <charset val="134"/>
      </rPr>
      <t>中国语言文学（050100）、语言学及应用语言学（050102）、汉语言文字学（050103）、中国现当代文学（050106）、教育学（040100）</t>
    </r>
  </si>
  <si>
    <t>1.熟悉图书出版规范要求，有较强的文字功底和语言表达能力。
2.具有较强的敬业和奉献精神，能适应应急管理领域出版项目紧急出差和加班工作要求。</t>
  </si>
  <si>
    <t>合计</t>
  </si>
  <si>
    <t>注：1.岗位学历要求为应聘人员已获得的最高学历，岗位专业要求为应聘人员已获得最高学历的对应专业。
    2.北京市生源是指具有北京市常住户口（不含学校集体户）。
    3.研究生参照《学位授予和人才培养学习目录（2018版）》或研招网，本科专业参照《普通高等学校本科专业目录（2020版）》。
    4.所学学科专业接近，但不在上述学科专业参考目录中的考生，可通过报名咨询电话联系招聘单位确认报名资格。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</si>
</sst>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color indexed="8"/>
      <name val="华文中宋"/>
      <charset val="134"/>
    </font>
    <font>
      <sz val="11"/>
      <color indexed="8"/>
      <name val="黑体"/>
      <charset val="134"/>
    </font>
    <font>
      <sz val="11"/>
      <name val="黑体"/>
      <charset val="134"/>
    </font>
    <font>
      <sz val="10"/>
      <color rgb="FF000000"/>
      <name val="宋体"/>
      <charset val="134"/>
    </font>
    <font>
      <sz val="10"/>
      <name val="宋体"/>
      <charset val="134"/>
    </font>
    <font>
      <sz val="10"/>
      <color indexed="8"/>
      <name val="宋体"/>
      <charset val="134"/>
    </font>
    <font>
      <sz val="10"/>
      <color theme="1"/>
      <name val="宋体"/>
      <charset val="134"/>
    </font>
    <font>
      <b/>
      <sz val="10"/>
      <color theme="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26">
    <xf numFmtId="0" fontId="0" fillId="0" borderId="0" xfId="0">
      <alignment vertical="center"/>
    </xf>
    <xf numFmtId="0" fontId="0" fillId="0" borderId="0" xfId="0" applyAlignment="1">
      <alignment horizontal="lef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0" fontId="7" fillId="0" borderId="1" xfId="49"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1" xfId="52" applyFont="1" applyFill="1" applyBorder="1" applyAlignment="1">
      <alignment horizontal="center" vertical="center" wrapText="1"/>
    </xf>
    <xf numFmtId="0" fontId="5" fillId="0" borderId="1" xfId="53" applyFont="1" applyFill="1" applyBorder="1" applyAlignment="1">
      <alignment horizontal="center" vertical="center" wrapText="1"/>
    </xf>
    <xf numFmtId="0" fontId="5" fillId="0" borderId="1" xfId="52"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0" xfId="0" applyFill="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 4 2" xfId="51"/>
    <cellStyle name="常规 7" xfId="52"/>
    <cellStyle name="常规 11" xfId="53"/>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8"/>
  <sheetViews>
    <sheetView tabSelected="1" view="pageBreakPreview" zoomScaleNormal="100" topLeftCell="A12" workbookViewId="0">
      <selection activeCell="G20" sqref="G20"/>
    </sheetView>
  </sheetViews>
  <sheetFormatPr defaultColWidth="9" defaultRowHeight="13.5" outlineLevelCol="7"/>
  <cols>
    <col min="1" max="1" width="15.25" style="2" customWidth="1"/>
    <col min="2" max="2" width="17" style="2" customWidth="1"/>
    <col min="3" max="3" width="29.5583333333333" style="3" customWidth="1"/>
    <col min="4" max="4" width="51.4416666666667" style="4" customWidth="1"/>
    <col min="5" max="5" width="8.33333333333333" style="2" customWidth="1"/>
    <col min="6" max="6" width="5.775" style="2" customWidth="1"/>
    <col min="7" max="7" width="5.225" style="2" customWidth="1"/>
    <col min="8" max="8" width="69.8916666666667" style="3" customWidth="1"/>
  </cols>
  <sheetData>
    <row r="1" ht="27" customHeight="1" spans="1:8">
      <c r="A1" s="5" t="s">
        <v>0</v>
      </c>
      <c r="B1" s="5"/>
      <c r="C1" s="5"/>
      <c r="D1" s="5"/>
      <c r="E1" s="5"/>
      <c r="F1" s="5"/>
      <c r="G1" s="5"/>
      <c r="H1" s="5"/>
    </row>
    <row r="2" ht="34" customHeight="1" spans="1:8">
      <c r="A2" s="6" t="s">
        <v>1</v>
      </c>
      <c r="B2" s="6"/>
      <c r="C2" s="6"/>
      <c r="D2" s="5"/>
      <c r="E2" s="6"/>
      <c r="F2" s="6"/>
      <c r="G2" s="6"/>
      <c r="H2" s="6"/>
    </row>
    <row r="3" ht="33" customHeight="1" spans="1:8">
      <c r="A3" s="7" t="s">
        <v>2</v>
      </c>
      <c r="B3" s="7" t="s">
        <v>3</v>
      </c>
      <c r="C3" s="7" t="s">
        <v>4</v>
      </c>
      <c r="D3" s="8" t="s">
        <v>5</v>
      </c>
      <c r="E3" s="7" t="s">
        <v>6</v>
      </c>
      <c r="F3" s="7" t="s">
        <v>7</v>
      </c>
      <c r="G3" s="7" t="s">
        <v>8</v>
      </c>
      <c r="H3" s="7" t="s">
        <v>9</v>
      </c>
    </row>
    <row r="4" s="1" customFormat="1" ht="89" customHeight="1" spans="1:8">
      <c r="A4" s="9" t="s">
        <v>10</v>
      </c>
      <c r="B4" s="10" t="s">
        <v>11</v>
      </c>
      <c r="C4" s="11" t="s">
        <v>12</v>
      </c>
      <c r="D4" s="11" t="s">
        <v>13</v>
      </c>
      <c r="E4" s="10" t="s">
        <v>14</v>
      </c>
      <c r="F4" s="12" t="s">
        <v>15</v>
      </c>
      <c r="G4" s="12">
        <v>1</v>
      </c>
      <c r="H4" s="11" t="s">
        <v>16</v>
      </c>
    </row>
    <row r="5" s="1" customFormat="1" ht="112" customHeight="1" spans="1:8">
      <c r="A5" s="9"/>
      <c r="B5" s="10" t="s">
        <v>17</v>
      </c>
      <c r="C5" s="11" t="s">
        <v>18</v>
      </c>
      <c r="D5" s="11" t="s">
        <v>19</v>
      </c>
      <c r="E5" s="10" t="s">
        <v>20</v>
      </c>
      <c r="F5" s="12" t="s">
        <v>21</v>
      </c>
      <c r="G5" s="12">
        <v>1</v>
      </c>
      <c r="H5" s="11" t="s">
        <v>16</v>
      </c>
    </row>
    <row r="6" s="1" customFormat="1" ht="66" customHeight="1" spans="1:8">
      <c r="A6" s="9" t="s">
        <v>22</v>
      </c>
      <c r="B6" s="10" t="s">
        <v>23</v>
      </c>
      <c r="C6" s="11" t="s">
        <v>24</v>
      </c>
      <c r="D6" s="11" t="s">
        <v>25</v>
      </c>
      <c r="E6" s="10" t="s">
        <v>14</v>
      </c>
      <c r="F6" s="12" t="s">
        <v>15</v>
      </c>
      <c r="G6" s="10">
        <v>1</v>
      </c>
      <c r="H6" s="11" t="s">
        <v>26</v>
      </c>
    </row>
    <row r="7" s="1" customFormat="1" ht="67" customHeight="1" spans="1:8">
      <c r="A7" s="9"/>
      <c r="B7" s="10" t="s">
        <v>27</v>
      </c>
      <c r="C7" s="11" t="s">
        <v>28</v>
      </c>
      <c r="D7" s="11" t="s">
        <v>29</v>
      </c>
      <c r="E7" s="10" t="s">
        <v>20</v>
      </c>
      <c r="F7" s="12" t="s">
        <v>21</v>
      </c>
      <c r="G7" s="10">
        <v>1</v>
      </c>
      <c r="H7" s="11" t="s">
        <v>30</v>
      </c>
    </row>
    <row r="8" s="1" customFormat="1" ht="73" customHeight="1" spans="1:8">
      <c r="A8" s="9" t="s">
        <v>31</v>
      </c>
      <c r="B8" s="10" t="s">
        <v>32</v>
      </c>
      <c r="C8" s="11" t="s">
        <v>33</v>
      </c>
      <c r="D8" s="13" t="s">
        <v>34</v>
      </c>
      <c r="E8" s="10" t="s">
        <v>20</v>
      </c>
      <c r="F8" s="12" t="s">
        <v>15</v>
      </c>
      <c r="G8" s="10">
        <v>1</v>
      </c>
      <c r="H8" s="11" t="s">
        <v>35</v>
      </c>
    </row>
    <row r="9" s="1" customFormat="1" ht="78" customHeight="1" spans="1:8">
      <c r="A9" s="9" t="s">
        <v>36</v>
      </c>
      <c r="B9" s="10" t="s">
        <v>37</v>
      </c>
      <c r="C9" s="11" t="s">
        <v>38</v>
      </c>
      <c r="D9" s="11" t="s">
        <v>39</v>
      </c>
      <c r="E9" s="10" t="s">
        <v>14</v>
      </c>
      <c r="F9" s="12" t="s">
        <v>15</v>
      </c>
      <c r="G9" s="12">
        <v>1</v>
      </c>
      <c r="H9" s="11" t="s">
        <v>40</v>
      </c>
    </row>
    <row r="10" s="1" customFormat="1" ht="84" customHeight="1" spans="1:8">
      <c r="A10" s="9" t="s">
        <v>41</v>
      </c>
      <c r="B10" s="10" t="s">
        <v>42</v>
      </c>
      <c r="C10" s="11" t="s">
        <v>43</v>
      </c>
      <c r="D10" s="11" t="s">
        <v>44</v>
      </c>
      <c r="E10" s="10" t="s">
        <v>14</v>
      </c>
      <c r="F10" s="12" t="s">
        <v>15</v>
      </c>
      <c r="G10" s="12">
        <v>1</v>
      </c>
      <c r="H10" s="11" t="s">
        <v>45</v>
      </c>
    </row>
    <row r="11" s="1" customFormat="1" ht="81" customHeight="1" spans="1:8">
      <c r="A11" s="9"/>
      <c r="B11" s="10" t="s">
        <v>46</v>
      </c>
      <c r="C11" s="11" t="s">
        <v>47</v>
      </c>
      <c r="D11" s="11" t="s">
        <v>48</v>
      </c>
      <c r="E11" s="10" t="s">
        <v>20</v>
      </c>
      <c r="F11" s="10" t="s">
        <v>21</v>
      </c>
      <c r="G11" s="10">
        <v>1</v>
      </c>
      <c r="H11" s="11" t="s">
        <v>49</v>
      </c>
    </row>
    <row r="12" s="1" customFormat="1" ht="69" customHeight="1" spans="1:8">
      <c r="A12" s="9" t="s">
        <v>50</v>
      </c>
      <c r="B12" s="14" t="s">
        <v>51</v>
      </c>
      <c r="C12" s="11" t="s">
        <v>52</v>
      </c>
      <c r="D12" s="15" t="s">
        <v>53</v>
      </c>
      <c r="E12" s="16" t="s">
        <v>20</v>
      </c>
      <c r="F12" s="17" t="s">
        <v>15</v>
      </c>
      <c r="G12" s="16">
        <v>1</v>
      </c>
      <c r="H12" s="15" t="s">
        <v>54</v>
      </c>
    </row>
    <row r="13" s="1" customFormat="1" ht="75" customHeight="1" spans="1:8">
      <c r="A13" s="16" t="s">
        <v>55</v>
      </c>
      <c r="B13" s="10" t="s">
        <v>56</v>
      </c>
      <c r="C13" s="11" t="s">
        <v>57</v>
      </c>
      <c r="D13" s="18" t="s">
        <v>58</v>
      </c>
      <c r="E13" s="16" t="s">
        <v>59</v>
      </c>
      <c r="F13" s="16" t="s">
        <v>21</v>
      </c>
      <c r="G13" s="16">
        <v>1</v>
      </c>
      <c r="H13" s="11" t="s">
        <v>60</v>
      </c>
    </row>
    <row r="14" s="1" customFormat="1" ht="82" customHeight="1" spans="1:8">
      <c r="A14" s="16" t="s">
        <v>61</v>
      </c>
      <c r="B14" s="10" t="s">
        <v>62</v>
      </c>
      <c r="C14" s="11" t="s">
        <v>63</v>
      </c>
      <c r="D14" s="11" t="s">
        <v>64</v>
      </c>
      <c r="E14" s="10" t="s">
        <v>20</v>
      </c>
      <c r="F14" s="10" t="s">
        <v>15</v>
      </c>
      <c r="G14" s="12">
        <v>1</v>
      </c>
      <c r="H14" s="11" t="s">
        <v>65</v>
      </c>
    </row>
    <row r="15" s="1" customFormat="1" ht="99" customHeight="1" spans="1:8">
      <c r="A15" s="10" t="s">
        <v>66</v>
      </c>
      <c r="B15" s="10" t="s">
        <v>67</v>
      </c>
      <c r="C15" s="11" t="s">
        <v>68</v>
      </c>
      <c r="D15" s="19" t="s">
        <v>69</v>
      </c>
      <c r="E15" s="10" t="s">
        <v>59</v>
      </c>
      <c r="F15" s="12" t="s">
        <v>21</v>
      </c>
      <c r="G15" s="12">
        <v>1</v>
      </c>
      <c r="H15" s="11" t="s">
        <v>70</v>
      </c>
    </row>
    <row r="16" s="1" customFormat="1" ht="88" customHeight="1" spans="1:8">
      <c r="A16" s="20" t="s">
        <v>71</v>
      </c>
      <c r="B16" s="21" t="s">
        <v>72</v>
      </c>
      <c r="C16" s="11" t="s">
        <v>73</v>
      </c>
      <c r="D16" s="19" t="s">
        <v>74</v>
      </c>
      <c r="E16" s="10" t="s">
        <v>59</v>
      </c>
      <c r="F16" s="22" t="s">
        <v>21</v>
      </c>
      <c r="G16" s="12">
        <v>1</v>
      </c>
      <c r="H16" s="11" t="s">
        <v>75</v>
      </c>
    </row>
    <row r="17" ht="46" customHeight="1" spans="1:8">
      <c r="A17" s="23" t="s">
        <v>76</v>
      </c>
      <c r="B17" s="23"/>
      <c r="C17" s="23"/>
      <c r="D17" s="24"/>
      <c r="E17" s="23"/>
      <c r="F17" s="23"/>
      <c r="G17" s="23">
        <f>SUM(G4:G16)</f>
        <v>13</v>
      </c>
      <c r="H17" s="24"/>
    </row>
    <row r="18" ht="59" customHeight="1" spans="1:8">
      <c r="A18" s="25" t="s">
        <v>77</v>
      </c>
      <c r="B18" s="4"/>
      <c r="C18" s="4"/>
      <c r="E18" s="4"/>
      <c r="F18" s="4"/>
      <c r="G18" s="4"/>
      <c r="H18" s="4"/>
    </row>
    <row r="28" spans="4:4">
      <c r="D28" s="2"/>
    </row>
  </sheetData>
  <autoFilter ref="A3:H18">
    <extLst/>
  </autoFilter>
  <mergeCells count="7">
    <mergeCell ref="A1:H1"/>
    <mergeCell ref="A2:H2"/>
    <mergeCell ref="A17:F17"/>
    <mergeCell ref="A18:H18"/>
    <mergeCell ref="A4:A5"/>
    <mergeCell ref="A6:A7"/>
    <mergeCell ref="A10:A11"/>
  </mergeCells>
  <pageMargins left="0.554166666666667" right="0.554166666666667" top="0.605555555555556" bottom="0.605555555555556" header="0.5" footer="0.5"/>
  <pageSetup paperSize="9" scale="6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张阿娇</dc:creator>
  <cp:lastModifiedBy>灿烂</cp:lastModifiedBy>
  <dcterms:created xsi:type="dcterms:W3CDTF">2023-09-26T06:23:00Z</dcterms:created>
  <dcterms:modified xsi:type="dcterms:W3CDTF">2023-12-04T08:00:23Z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04CFE4CCF36841389BEA2F4232D0683F</vt:lpwstr>
  </property>
  <property fmtid="{D5CDD505-2E9C-101B-9397-08002B2CF9AE}" pid="3" name="KSOProductBuildVer">
    <vt:lpwstr>2052-12.1.0.15990</vt:lpwstr>
  </property>
</Properties>
</file>