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E855" lockStructure="1"/>
  <bookViews>
    <workbookView windowWidth="27795" windowHeight="12525"/>
  </bookViews>
  <sheets>
    <sheet name="需求计划申报表" sheetId="1" r:id="rId1"/>
    <sheet name="Sheet1" sheetId="3" state="hidden" r:id="rId2"/>
    <sheet name="下拉框选项" sheetId="2" state="hidden" r:id="rId3"/>
  </sheets>
  <externalReferences>
    <externalReference r:id="rId4"/>
    <externalReference r:id="rId5"/>
    <externalReference r:id="rId6"/>
  </externalReferences>
  <definedNames>
    <definedName name="_xlnm._FilterDatabase" localSheetId="2" hidden="1">下拉框选项!$A$1:$N$6</definedName>
    <definedName name="_xlnm.Print_Area" localSheetId="0">需求计划申报表!$A$1:$O$8</definedName>
  </definedNames>
  <calcPr calcId="144525"/>
</workbook>
</file>

<file path=xl/sharedStrings.xml><?xml version="1.0" encoding="utf-8"?>
<sst xmlns="http://schemas.openxmlformats.org/spreadsheetml/2006/main" count="113" uniqueCount="62">
  <si>
    <t>附件1：2023年杭州钱塘新区管理委员会紧缺专业政府雇员公开招聘计划表</t>
  </si>
  <si>
    <t>序号</t>
  </si>
  <si>
    <t>招聘部门</t>
  </si>
  <si>
    <t>岗位名称</t>
  </si>
  <si>
    <t>岗位类别</t>
  </si>
  <si>
    <t>需求
计划数</t>
  </si>
  <si>
    <t>招聘范围
（户籍）</t>
  </si>
  <si>
    <t>年龄要求</t>
  </si>
  <si>
    <t>性别
要求</t>
  </si>
  <si>
    <t>招聘对象</t>
  </si>
  <si>
    <t>学历</t>
  </si>
  <si>
    <t>学位</t>
  </si>
  <si>
    <t>专业要求</t>
  </si>
  <si>
    <t>其他条件</t>
  </si>
  <si>
    <t>咨询电话</t>
  </si>
  <si>
    <t>备注</t>
  </si>
  <si>
    <t>区人社局</t>
  </si>
  <si>
    <t>专职仲裁员1</t>
  </si>
  <si>
    <t>五级政府雇员</t>
  </si>
  <si>
    <t>不限</t>
  </si>
  <si>
    <t>35周岁及以下</t>
  </si>
  <si>
    <t>男</t>
  </si>
  <si>
    <t>具有2年及以上工作经历</t>
  </si>
  <si>
    <t>本科及以上</t>
  </si>
  <si>
    <t>学士及以上</t>
  </si>
  <si>
    <t>（三级专业目录）法学类</t>
  </si>
  <si>
    <t>1. 应当通过国家统一法律职业资格考试或国家司法考试，并取得A类法律职业资格证书；
2. 2年及以上工作经历是指法律相关领域工作经历；
3.硕研及以上学历的其本科需为列入国家统一招生计划的三级专业目录下法学类专业；</t>
  </si>
  <si>
    <t>0571-82986517</t>
  </si>
  <si>
    <t>专职仲裁员2</t>
  </si>
  <si>
    <t>女</t>
  </si>
  <si>
    <t>区应急管理局</t>
  </si>
  <si>
    <t>行政执法技术检查员</t>
  </si>
  <si>
    <t>具有5年及以上工作经历</t>
  </si>
  <si>
    <r>
      <rPr>
        <b/>
        <sz val="11"/>
        <rFont val="宋体"/>
        <charset val="134"/>
      </rPr>
      <t>本科专业要求：</t>
    </r>
    <r>
      <rPr>
        <sz val="11"/>
        <rFont val="宋体"/>
        <charset val="134"/>
      </rPr>
      <t xml:space="preserve">（三级专业目录）机械类、材料类、化工与制药类、安全科学与工程类、水利类；（四级专业目录）给排水科学与工程、给水排水、给排水工程、给水排水工程专业 
</t>
    </r>
    <r>
      <rPr>
        <b/>
        <sz val="11"/>
        <rFont val="宋体"/>
        <charset val="134"/>
      </rPr>
      <t>研究生专业要求：</t>
    </r>
    <r>
      <rPr>
        <sz val="11"/>
        <rFont val="宋体"/>
        <charset val="134"/>
      </rPr>
      <t>（三级专业目录）机械工程类、材料科学与工程类、化学工程与技术类、安全科学与工程类、水利工程类；（四级专业目录）安全科学与减灾、防灾减灾工程及防护工程专业。</t>
    </r>
  </si>
  <si>
    <t>1. 5年及以上工作经历是指安全生产、防灾减灾救灾等相关领域工作经历，且需取得中级注册安全工程师职业资格证书；
2. 符合专业要求且具有全日制硕士研究生及以上学历的，需安全生产、防灾减灾救灾等相关领域2年及以上工作经历；
3. 具有中级注册安全工程师职业资格证书且安全生产、防灾减灾救灾等相关领域工作满10年的，不受专业、学历限制且年龄可放宽至40周岁；
4. 具有相关领域高级专业技术职称或取得高级注册安全工程师职业资格证书的，不受专业、学历限制且年龄可放宽至40周岁。</t>
  </si>
  <si>
    <t>0571-89536367</t>
  </si>
  <si>
    <t>需长期外勤、检查执法、应急值班，适合男性</t>
  </si>
  <si>
    <t>区市场监管局</t>
  </si>
  <si>
    <t>药品检查员</t>
  </si>
  <si>
    <t>40周岁及以下</t>
  </si>
  <si>
    <t>具有3年及以上工作经历</t>
  </si>
  <si>
    <r>
      <rPr>
        <b/>
        <sz val="11"/>
        <color rgb="FF000000"/>
        <rFont val="宋体"/>
        <charset val="134"/>
      </rPr>
      <t>本科专业要求：</t>
    </r>
    <r>
      <rPr>
        <sz val="11"/>
        <color rgb="FF000000"/>
        <rFont val="宋体"/>
        <charset val="134"/>
      </rPr>
      <t xml:space="preserve">（四级专业目录）药学、中药学、制药工程、生物工程、生物技术专业；
</t>
    </r>
    <r>
      <rPr>
        <b/>
        <sz val="11"/>
        <color rgb="FF000000"/>
        <rFont val="宋体"/>
        <charset val="134"/>
      </rPr>
      <t>研究生专业要求：</t>
    </r>
    <r>
      <rPr>
        <sz val="11"/>
        <color rgb="FF000000"/>
        <rFont val="宋体"/>
        <charset val="134"/>
      </rPr>
      <t>（四级专业目录）药学、中药学、制药工程、生物工程、生物技术、生物化工专业</t>
    </r>
  </si>
  <si>
    <t>1. 具备浙江省药品或医疗器械检查员资质；
2. 3年及以上工作经历是指药品检查、医疗器械检查相关领域工作经历；
3. 具备浙江省药品检查组长从业经历或5年及以上药品检查、医疗器械检查相关领域从业经历者优先</t>
  </si>
  <si>
    <t>0571-82987786、89898982</t>
  </si>
  <si>
    <t>主管部门</t>
  </si>
  <si>
    <t>招聘单位
（事业单位）</t>
  </si>
  <si>
    <t>人员类别</t>
  </si>
  <si>
    <t>需求计划数</t>
  </si>
  <si>
    <t>性别要求</t>
  </si>
  <si>
    <t>事业编制</t>
  </si>
  <si>
    <t>管理九级及以下</t>
  </si>
  <si>
    <t>浙江省</t>
  </si>
  <si>
    <t>30周岁及以下</t>
  </si>
  <si>
    <t>政府雇员</t>
  </si>
  <si>
    <t>专技十级及以下</t>
  </si>
  <si>
    <t>杭州市</t>
  </si>
  <si>
    <t>专项招聘普通高校应届毕业生</t>
  </si>
  <si>
    <t>研究生（硕士及以上）</t>
  </si>
  <si>
    <t>研究生（博士及以上）</t>
  </si>
  <si>
    <t>硕士及以上</t>
  </si>
  <si>
    <t>32周岁及以下</t>
  </si>
  <si>
    <t>博士</t>
  </si>
</sst>
</file>

<file path=xl/styles.xml><?xml version="1.0" encoding="utf-8"?>
<styleSheet xmlns="http://schemas.openxmlformats.org/spreadsheetml/2006/main">
  <numFmts count="5">
    <numFmt numFmtId="176" formatCode="0000\-0000000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4">
    <font>
      <sz val="11"/>
      <color theme="1"/>
      <name val="等线"/>
      <charset val="134"/>
      <scheme val="minor"/>
    </font>
    <font>
      <b/>
      <sz val="12"/>
      <name val="楷体_GB2312"/>
      <charset val="134"/>
    </font>
    <font>
      <sz val="10"/>
      <color rgb="FFFF0000"/>
      <name val="宋体"/>
      <charset val="134"/>
    </font>
    <font>
      <sz val="9"/>
      <color theme="1"/>
      <name val="等线"/>
      <charset val="134"/>
      <scheme val="minor"/>
    </font>
    <font>
      <sz val="11"/>
      <color theme="1"/>
      <name val="黑体"/>
      <charset val="134"/>
    </font>
    <font>
      <sz val="11"/>
      <color rgb="FFFF0000"/>
      <name val="宋体"/>
      <charset val="134"/>
    </font>
    <font>
      <sz val="11"/>
      <color theme="1"/>
      <name val="宋体"/>
      <charset val="134"/>
    </font>
    <font>
      <sz val="16"/>
      <color theme="1"/>
      <name val="宋体"/>
      <charset val="134"/>
    </font>
    <font>
      <sz val="22"/>
      <color rgb="FF000000"/>
      <name val="黑体"/>
      <charset val="134"/>
    </font>
    <font>
      <sz val="22"/>
      <color theme="1"/>
      <name val="黑体"/>
      <charset val="134"/>
    </font>
    <font>
      <b/>
      <sz val="12"/>
      <name val="黑体"/>
      <charset val="134"/>
    </font>
    <font>
      <sz val="11"/>
      <color rgb="FF000000"/>
      <name val="宋体"/>
      <charset val="134"/>
    </font>
    <font>
      <sz val="11"/>
      <name val="宋体"/>
      <charset val="134"/>
    </font>
    <font>
      <b/>
      <sz val="11"/>
      <name val="宋体"/>
      <charset val="134"/>
    </font>
    <font>
      <b/>
      <sz val="11"/>
      <color rgb="FF000000"/>
      <name val="宋体"/>
      <charset val="134"/>
    </font>
    <font>
      <sz val="11"/>
      <color theme="0"/>
      <name val="等线"/>
      <charset val="0"/>
      <scheme val="minor"/>
    </font>
    <font>
      <sz val="11"/>
      <color theme="1"/>
      <name val="等线"/>
      <charset val="0"/>
      <scheme val="minor"/>
    </font>
    <font>
      <b/>
      <sz val="11"/>
      <color theme="3"/>
      <name val="等线"/>
      <charset val="134"/>
      <scheme val="minor"/>
    </font>
    <font>
      <sz val="11"/>
      <color rgb="FF9C6500"/>
      <name val="等线"/>
      <charset val="0"/>
      <scheme val="minor"/>
    </font>
    <font>
      <b/>
      <sz val="15"/>
      <color theme="3"/>
      <name val="等线"/>
      <charset val="134"/>
      <scheme val="minor"/>
    </font>
    <font>
      <i/>
      <sz val="11"/>
      <color rgb="FF7F7F7F"/>
      <name val="等线"/>
      <charset val="0"/>
      <scheme val="minor"/>
    </font>
    <font>
      <sz val="11"/>
      <color rgb="FF006100"/>
      <name val="等线"/>
      <charset val="0"/>
      <scheme val="minor"/>
    </font>
    <font>
      <b/>
      <sz val="11"/>
      <color rgb="FFFA7D00"/>
      <name val="等线"/>
      <charset val="0"/>
      <scheme val="minor"/>
    </font>
    <font>
      <b/>
      <sz val="13"/>
      <color theme="3"/>
      <name val="等线"/>
      <charset val="134"/>
      <scheme val="minor"/>
    </font>
    <font>
      <b/>
      <sz val="11"/>
      <color theme="1"/>
      <name val="等线"/>
      <charset val="0"/>
      <scheme val="minor"/>
    </font>
    <font>
      <b/>
      <sz val="11"/>
      <color rgb="FF3F3F3F"/>
      <name val="等线"/>
      <charset val="0"/>
      <scheme val="minor"/>
    </font>
    <font>
      <sz val="11"/>
      <color rgb="FFFF0000"/>
      <name val="等线"/>
      <charset val="0"/>
      <scheme val="minor"/>
    </font>
    <font>
      <b/>
      <sz val="18"/>
      <color theme="3"/>
      <name val="等线"/>
      <charset val="134"/>
      <scheme val="minor"/>
    </font>
    <font>
      <b/>
      <sz val="11"/>
      <color rgb="FFFFFFFF"/>
      <name val="等线"/>
      <charset val="0"/>
      <scheme val="minor"/>
    </font>
    <font>
      <u/>
      <sz val="11"/>
      <color rgb="FF0000FF"/>
      <name val="等线"/>
      <charset val="0"/>
      <scheme val="minor"/>
    </font>
    <font>
      <sz val="11"/>
      <color rgb="FF9C0006"/>
      <name val="等线"/>
      <charset val="0"/>
      <scheme val="minor"/>
    </font>
    <font>
      <sz val="11"/>
      <color rgb="FF3F3F76"/>
      <name val="等线"/>
      <charset val="0"/>
      <scheme val="minor"/>
    </font>
    <font>
      <sz val="11"/>
      <color rgb="FFFA7D00"/>
      <name val="等线"/>
      <charset val="0"/>
      <scheme val="minor"/>
    </font>
    <font>
      <u/>
      <sz val="11"/>
      <color rgb="FF800080"/>
      <name val="等线"/>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rgb="FFC6EFCE"/>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xf numFmtId="0" fontId="16" fillId="17" borderId="0" applyNumberFormat="0" applyBorder="0" applyAlignment="0" applyProtection="0">
      <alignment vertical="center"/>
    </xf>
    <xf numFmtId="0" fontId="16" fillId="11" borderId="0" applyNumberFormat="0" applyBorder="0" applyAlignment="0" applyProtection="0">
      <alignment vertical="center"/>
    </xf>
    <xf numFmtId="0" fontId="15" fillId="12" borderId="0" applyNumberFormat="0" applyBorder="0" applyAlignment="0" applyProtection="0">
      <alignment vertical="center"/>
    </xf>
    <xf numFmtId="0" fontId="16" fillId="19" borderId="0" applyNumberFormat="0" applyBorder="0" applyAlignment="0" applyProtection="0">
      <alignment vertical="center"/>
    </xf>
    <xf numFmtId="0" fontId="16" fillId="18" borderId="0" applyNumberFormat="0" applyBorder="0" applyAlignment="0" applyProtection="0">
      <alignment vertical="center"/>
    </xf>
    <xf numFmtId="0" fontId="15" fillId="10" borderId="0" applyNumberFormat="0" applyBorder="0" applyAlignment="0" applyProtection="0">
      <alignment vertical="center"/>
    </xf>
    <xf numFmtId="0" fontId="16" fillId="15" borderId="0" applyNumberFormat="0" applyBorder="0" applyAlignment="0" applyProtection="0">
      <alignment vertical="center"/>
    </xf>
    <xf numFmtId="0" fontId="17" fillId="0" borderId="17" applyNumberFormat="0" applyFill="0" applyAlignment="0" applyProtection="0">
      <alignment vertical="center"/>
    </xf>
    <xf numFmtId="0" fontId="20" fillId="0" borderId="0" applyNumberFormat="0" applyFill="0" applyBorder="0" applyAlignment="0" applyProtection="0">
      <alignment vertical="center"/>
    </xf>
    <xf numFmtId="0" fontId="24" fillId="0" borderId="1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3" fillId="0" borderId="12" applyNumberFormat="0" applyFill="0" applyAlignment="0" applyProtection="0">
      <alignment vertical="center"/>
    </xf>
    <xf numFmtId="42" fontId="0" fillId="0" borderId="0" applyFont="0" applyFill="0" applyBorder="0" applyAlignment="0" applyProtection="0">
      <alignment vertical="center"/>
    </xf>
    <xf numFmtId="0" fontId="15" fillId="7" borderId="0" applyNumberFormat="0" applyBorder="0" applyAlignment="0" applyProtection="0">
      <alignment vertical="center"/>
    </xf>
    <xf numFmtId="0" fontId="26" fillId="0" borderId="0" applyNumberFormat="0" applyFill="0" applyBorder="0" applyAlignment="0" applyProtection="0">
      <alignment vertical="center"/>
    </xf>
    <xf numFmtId="0" fontId="16" fillId="14" borderId="0" applyNumberFormat="0" applyBorder="0" applyAlignment="0" applyProtection="0">
      <alignment vertical="center"/>
    </xf>
    <xf numFmtId="0" fontId="15" fillId="21" borderId="0" applyNumberFormat="0" applyBorder="0" applyAlignment="0" applyProtection="0">
      <alignment vertical="center"/>
    </xf>
    <xf numFmtId="0" fontId="19" fillId="0" borderId="12" applyNumberFormat="0" applyFill="0" applyAlignment="0" applyProtection="0">
      <alignment vertical="center"/>
    </xf>
    <xf numFmtId="0" fontId="29" fillId="0" borderId="0" applyNumberFormat="0" applyFill="0" applyBorder="0" applyAlignment="0" applyProtection="0">
      <alignment vertical="center"/>
    </xf>
    <xf numFmtId="0" fontId="16" fillId="24" borderId="0" applyNumberFormat="0" applyBorder="0" applyAlignment="0" applyProtection="0">
      <alignment vertical="center"/>
    </xf>
    <xf numFmtId="44" fontId="0" fillId="0" borderId="0" applyFont="0" applyFill="0" applyBorder="0" applyAlignment="0" applyProtection="0">
      <alignment vertical="center"/>
    </xf>
    <xf numFmtId="0" fontId="16" fillId="20" borderId="0" applyNumberFormat="0" applyBorder="0" applyAlignment="0" applyProtection="0">
      <alignment vertical="center"/>
    </xf>
    <xf numFmtId="0" fontId="22" fillId="16" borderId="13" applyNumberFormat="0" applyAlignment="0" applyProtection="0">
      <alignment vertical="center"/>
    </xf>
    <xf numFmtId="0" fontId="3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27" borderId="0" applyNumberFormat="0" applyBorder="0" applyAlignment="0" applyProtection="0">
      <alignment vertical="center"/>
    </xf>
    <xf numFmtId="0" fontId="16" fillId="28" borderId="0" applyNumberFormat="0" applyBorder="0" applyAlignment="0" applyProtection="0">
      <alignment vertical="center"/>
    </xf>
    <xf numFmtId="0" fontId="15" fillId="29" borderId="0" applyNumberFormat="0" applyBorder="0" applyAlignment="0" applyProtection="0">
      <alignment vertical="center"/>
    </xf>
    <xf numFmtId="0" fontId="31" fillId="30" borderId="13" applyNumberFormat="0" applyAlignment="0" applyProtection="0">
      <alignment vertical="center"/>
    </xf>
    <xf numFmtId="0" fontId="25" fillId="16" borderId="15" applyNumberFormat="0" applyAlignment="0" applyProtection="0">
      <alignment vertical="center"/>
    </xf>
    <xf numFmtId="0" fontId="28" fillId="22" borderId="16" applyNumberFormat="0" applyAlignment="0" applyProtection="0">
      <alignment vertical="center"/>
    </xf>
    <xf numFmtId="0" fontId="32" fillId="0" borderId="18" applyNumberFormat="0" applyFill="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0" fillId="6" borderId="11" applyNumberFormat="0" applyFont="0" applyAlignment="0" applyProtection="0">
      <alignment vertical="center"/>
    </xf>
    <xf numFmtId="0" fontId="27" fillId="0" borderId="0" applyNumberFormat="0" applyFill="0" applyBorder="0" applyAlignment="0" applyProtection="0">
      <alignment vertical="center"/>
    </xf>
    <xf numFmtId="0" fontId="21" fillId="13" borderId="0" applyNumberFormat="0" applyBorder="0" applyAlignment="0" applyProtection="0">
      <alignment vertical="center"/>
    </xf>
    <xf numFmtId="0" fontId="17" fillId="0" borderId="0" applyNumberFormat="0" applyFill="0" applyBorder="0" applyAlignment="0" applyProtection="0">
      <alignment vertical="center"/>
    </xf>
    <xf numFmtId="0" fontId="15" fillId="26" borderId="0" applyNumberFormat="0" applyBorder="0" applyAlignment="0" applyProtection="0">
      <alignment vertical="center"/>
    </xf>
    <xf numFmtId="0" fontId="18" fillId="9" borderId="0" applyNumberFormat="0" applyBorder="0" applyAlignment="0" applyProtection="0">
      <alignment vertical="center"/>
    </xf>
    <xf numFmtId="0" fontId="16" fillId="8" borderId="0" applyNumberFormat="0" applyBorder="0" applyAlignment="0" applyProtection="0">
      <alignment vertical="center"/>
    </xf>
    <xf numFmtId="0" fontId="30" fillId="25" borderId="0" applyNumberFormat="0" applyBorder="0" applyAlignment="0" applyProtection="0">
      <alignment vertical="center"/>
    </xf>
    <xf numFmtId="0" fontId="15" fillId="5" borderId="0" applyNumberFormat="0" applyBorder="0" applyAlignment="0" applyProtection="0">
      <alignment vertical="center"/>
    </xf>
    <xf numFmtId="0" fontId="16" fillId="23" borderId="0" applyNumberFormat="0" applyBorder="0" applyAlignment="0" applyProtection="0">
      <alignment vertical="center"/>
    </xf>
    <xf numFmtId="0" fontId="15" fillId="4" borderId="0" applyNumberFormat="0" applyBorder="0" applyAlignment="0" applyProtection="0">
      <alignment vertical="center"/>
    </xf>
    <xf numFmtId="0" fontId="16" fillId="3" borderId="0" applyNumberFormat="0" applyBorder="0" applyAlignment="0" applyProtection="0">
      <alignment vertical="center"/>
    </xf>
    <xf numFmtId="0" fontId="15" fillId="2" borderId="0" applyNumberFormat="0" applyBorder="0" applyAlignment="0" applyProtection="0">
      <alignment vertical="center"/>
    </xf>
  </cellStyleXfs>
  <cellXfs count="40">
    <xf numFmtId="0" fontId="0" fillId="0" borderId="0" xfId="0"/>
    <xf numFmtId="0" fontId="0" fillId="0" borderId="0" xfId="0" applyAlignment="1">
      <alignment horizont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xf>
    <xf numFmtId="0" fontId="4" fillId="0" borderId="0" xfId="0" applyFont="1"/>
    <xf numFmtId="0" fontId="5" fillId="0" borderId="0" xfId="0" applyFont="1"/>
    <xf numFmtId="0" fontId="6" fillId="0" borderId="0" xfId="0" applyFont="1"/>
    <xf numFmtId="0" fontId="7" fillId="0" borderId="0" xfId="0" applyFont="1" applyAlignment="1">
      <alignment vertical="center"/>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10" fillId="0" borderId="2"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5"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0" fillId="0" borderId="0" xfId="0" applyProtection="1">
      <protection locked="0"/>
    </xf>
    <xf numFmtId="0" fontId="9" fillId="0" borderId="0" xfId="0" applyFont="1" applyAlignment="1" applyProtection="1">
      <alignment horizontal="center" vertical="center" wrapText="1"/>
      <protection locked="0"/>
    </xf>
    <xf numFmtId="0" fontId="13" fillId="0" borderId="1" xfId="0" applyFont="1" applyBorder="1" applyAlignment="1" applyProtection="1">
      <alignment horizontal="left" vertical="center" wrapText="1"/>
    </xf>
    <xf numFmtId="0" fontId="14" fillId="0" borderId="7" xfId="0" applyFont="1" applyBorder="1" applyAlignment="1" applyProtection="1">
      <alignment horizontal="justify" vertical="center" wrapText="1"/>
    </xf>
    <xf numFmtId="0" fontId="10" fillId="0" borderId="8" xfId="0" applyFont="1" applyBorder="1" applyAlignment="1" applyProtection="1">
      <alignment horizontal="center" vertical="center"/>
    </xf>
    <xf numFmtId="0" fontId="11" fillId="0" borderId="1" xfId="0" applyFont="1" applyBorder="1" applyAlignment="1" applyProtection="1">
      <alignment horizontal="justify" vertical="center" wrapText="1"/>
    </xf>
    <xf numFmtId="176" fontId="11" fillId="0" borderId="1" xfId="0" applyNumberFormat="1"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0" xfId="0" applyFont="1" applyAlignment="1">
      <alignment horizontal="center" vertical="center"/>
    </xf>
    <xf numFmtId="0" fontId="11" fillId="0" borderId="9" xfId="0" applyFont="1" applyBorder="1" applyAlignment="1" applyProtection="1">
      <alignment vertical="center" wrapText="1"/>
    </xf>
    <xf numFmtId="0" fontId="11" fillId="0" borderId="1" xfId="0" applyFont="1" applyBorder="1" applyAlignment="1" applyProtection="1">
      <alignment horizontal="left" vertical="center" wrapText="1"/>
    </xf>
    <xf numFmtId="176" fontId="12" fillId="0" borderId="1" xfId="0" applyNumberFormat="1" applyFont="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7" xfId="0" applyFont="1" applyBorder="1" applyAlignment="1" applyProtection="1">
      <alignment horizontal="justify" vertical="center" wrapText="1"/>
    </xf>
    <xf numFmtId="176" fontId="11" fillId="0" borderId="7" xfId="0" applyNumberFormat="1" applyFont="1" applyBorder="1" applyAlignment="1" applyProtection="1">
      <alignment horizontal="center" vertical="center" wrapText="1"/>
    </xf>
    <xf numFmtId="0" fontId="11" fillId="0" borderId="10" xfId="0" applyFont="1" applyFill="1" applyBorder="1" applyAlignment="1" applyProtection="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FF"/>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24180;&#38065;&#22616;&#65288;&#26032;&#65289;&#21306;&#31649;&#29702;&#22996;&#21592;&#20250;&#25919;&#24220;&#38599;&#21592;&#19987;&#39033;&#23703;&#20301;&#20844;&#24320;&#25307;&#32856;&#38656;&#27714;&#35745;&#21010;&#30003;&#25253;&#34920;&#34920;&#65288;&#21306;&#24212;&#24613;&#23616;&#65289;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3&#24180;&#38065;&#22616;&#65288;&#26032;&#65289;&#21306;&#31649;&#29702;&#22996;&#21592;&#20250;&#25919;&#24220;&#38599;&#21592;&#19987;&#39033;&#23703;&#20301;&#20844;&#24320;&#25307;&#32856;&#38656;&#27714;&#35745;&#21010;&#30003;&#25253;&#34920;&#34920;&#65288;&#21306;&#24066;&#30417;&#23616;&#65289;V3.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3&#24180;&#38065;&#22616;&#65288;&#26032;&#65289;&#21306;&#31649;&#29702;&#22996;&#21592;&#20250;&#25919;&#24220;&#38599;&#21592;&#19987;&#39033;&#23703;&#20301;&#20844;&#24320;&#25307;&#32856;&#38656;&#27714;&#35745;&#21010;&#30003;&#25253;&#34920;&#34920;&#65288;&#21306;&#20154;&#31038;&#23616;&#65289;V5&#65288;&#2345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需求计划申报表"/>
      <sheetName val="Sheet1"/>
      <sheetName val="下拉框选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需求计划申报表"/>
      <sheetName val="Sheet1"/>
      <sheetName val="下拉框选项"/>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需求计划申报表"/>
      <sheetName val="Sheet1"/>
      <sheetName val="下拉框选项"/>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0"/>
  <sheetViews>
    <sheetView tabSelected="1" zoomScale="80" zoomScaleNormal="80" workbookViewId="0">
      <pane xSplit="2" ySplit="2" topLeftCell="C3" activePane="bottomRight" state="frozen"/>
      <selection/>
      <selection pane="topRight"/>
      <selection pane="bottomLeft"/>
      <selection pane="bottomRight" activeCell="J11" sqref="J11"/>
    </sheetView>
  </sheetViews>
  <sheetFormatPr defaultColWidth="9" defaultRowHeight="13.5"/>
  <cols>
    <col min="1" max="1" width="5.44166666666667" customWidth="1"/>
    <col min="2" max="2" width="24.1083333333333" customWidth="1"/>
    <col min="3" max="3" width="11.0916666666667" customWidth="1"/>
    <col min="4" max="4" width="13.6666666666667" customWidth="1"/>
    <col min="5" max="5" width="9.21666666666667" customWidth="1"/>
    <col min="6" max="6" width="12" customWidth="1"/>
    <col min="7" max="7" width="14.5583333333333" customWidth="1"/>
    <col min="8" max="8" width="7.10833333333333" customWidth="1"/>
    <col min="9" max="9" width="23" customWidth="1"/>
    <col min="10" max="10" width="10.5583333333333" customWidth="1"/>
    <col min="11" max="11" width="12.775" customWidth="1"/>
    <col min="12" max="12" width="25.6666666666667" customWidth="1"/>
    <col min="13" max="13" width="46.4" customWidth="1"/>
    <col min="14" max="14" width="13.1083333333333" customWidth="1"/>
    <col min="15" max="15" width="12" customWidth="1"/>
    <col min="16" max="16" width="8" customWidth="1"/>
  </cols>
  <sheetData>
    <row r="1" ht="54.45" customHeight="1" spans="1:15">
      <c r="A1" s="12" t="s">
        <v>0</v>
      </c>
      <c r="B1" s="13"/>
      <c r="C1" s="13"/>
      <c r="D1" s="13"/>
      <c r="E1" s="13"/>
      <c r="F1" s="13"/>
      <c r="G1" s="13"/>
      <c r="H1" s="13"/>
      <c r="I1" s="13"/>
      <c r="J1" s="13"/>
      <c r="K1" s="13"/>
      <c r="L1" s="25"/>
      <c r="M1" s="13"/>
      <c r="N1" s="13"/>
      <c r="O1" s="13"/>
    </row>
    <row r="2" s="8" customFormat="1" ht="42.45" customHeight="1" spans="1:15">
      <c r="A2" s="14" t="s">
        <v>1</v>
      </c>
      <c r="B2" s="15" t="s">
        <v>2</v>
      </c>
      <c r="C2" s="15" t="s">
        <v>3</v>
      </c>
      <c r="D2" s="15" t="s">
        <v>4</v>
      </c>
      <c r="E2" s="15" t="s">
        <v>5</v>
      </c>
      <c r="F2" s="15" t="s">
        <v>6</v>
      </c>
      <c r="G2" s="15" t="s">
        <v>7</v>
      </c>
      <c r="H2" s="15" t="s">
        <v>8</v>
      </c>
      <c r="I2" s="15" t="s">
        <v>9</v>
      </c>
      <c r="J2" s="15" t="s">
        <v>10</v>
      </c>
      <c r="K2" s="15" t="s">
        <v>11</v>
      </c>
      <c r="L2" s="15" t="s">
        <v>12</v>
      </c>
      <c r="M2" s="15" t="s">
        <v>13</v>
      </c>
      <c r="N2" s="15" t="s">
        <v>14</v>
      </c>
      <c r="O2" s="28" t="s">
        <v>15</v>
      </c>
    </row>
    <row r="3" s="9" customFormat="1" ht="102" customHeight="1" spans="1:16">
      <c r="A3" s="16">
        <f>ROW()-2</f>
        <v>1</v>
      </c>
      <c r="B3" s="17" t="s">
        <v>16</v>
      </c>
      <c r="C3" s="17" t="s">
        <v>17</v>
      </c>
      <c r="D3" s="17" t="s">
        <v>18</v>
      </c>
      <c r="E3" s="17">
        <v>2</v>
      </c>
      <c r="F3" s="17" t="s">
        <v>19</v>
      </c>
      <c r="G3" s="17" t="s">
        <v>20</v>
      </c>
      <c r="H3" s="17" t="s">
        <v>21</v>
      </c>
      <c r="I3" s="17" t="s">
        <v>22</v>
      </c>
      <c r="J3" s="17" t="s">
        <v>23</v>
      </c>
      <c r="K3" s="17" t="s">
        <v>24</v>
      </c>
      <c r="L3" s="17" t="s">
        <v>25</v>
      </c>
      <c r="M3" s="29" t="s">
        <v>26</v>
      </c>
      <c r="N3" s="30" t="s">
        <v>27</v>
      </c>
      <c r="O3" s="31"/>
      <c r="P3" s="32"/>
    </row>
    <row r="4" s="10" customFormat="1" ht="102" customHeight="1" spans="1:15">
      <c r="A4" s="16">
        <f>ROW()-2</f>
        <v>2</v>
      </c>
      <c r="B4" s="18" t="s">
        <v>16</v>
      </c>
      <c r="C4" s="17" t="s">
        <v>28</v>
      </c>
      <c r="D4" s="17" t="s">
        <v>18</v>
      </c>
      <c r="E4" s="17">
        <v>2</v>
      </c>
      <c r="F4" s="17" t="s">
        <v>19</v>
      </c>
      <c r="G4" s="17" t="s">
        <v>20</v>
      </c>
      <c r="H4" s="17" t="s">
        <v>29</v>
      </c>
      <c r="I4" s="17" t="s">
        <v>22</v>
      </c>
      <c r="J4" s="17" t="s">
        <v>23</v>
      </c>
      <c r="K4" s="17" t="s">
        <v>24</v>
      </c>
      <c r="L4" s="17" t="s">
        <v>25</v>
      </c>
      <c r="M4" s="29" t="s">
        <v>26</v>
      </c>
      <c r="N4" s="30" t="s">
        <v>27</v>
      </c>
      <c r="O4" s="33"/>
    </row>
    <row r="5" s="10" customFormat="1" ht="214" customHeight="1" spans="1:15">
      <c r="A5" s="19">
        <f>ROW()-2</f>
        <v>3</v>
      </c>
      <c r="B5" s="20" t="s">
        <v>30</v>
      </c>
      <c r="C5" s="20" t="s">
        <v>31</v>
      </c>
      <c r="D5" s="20" t="s">
        <v>18</v>
      </c>
      <c r="E5" s="20">
        <v>3</v>
      </c>
      <c r="F5" s="20" t="s">
        <v>19</v>
      </c>
      <c r="G5" s="20" t="s">
        <v>20</v>
      </c>
      <c r="H5" s="20" t="s">
        <v>19</v>
      </c>
      <c r="I5" s="20" t="s">
        <v>32</v>
      </c>
      <c r="J5" s="20" t="s">
        <v>23</v>
      </c>
      <c r="K5" s="20" t="s">
        <v>24</v>
      </c>
      <c r="L5" s="26" t="s">
        <v>33</v>
      </c>
      <c r="M5" s="34" t="s">
        <v>34</v>
      </c>
      <c r="N5" s="35" t="s">
        <v>35</v>
      </c>
      <c r="O5" s="36" t="s">
        <v>36</v>
      </c>
    </row>
    <row r="6" s="10" customFormat="1" ht="123" customHeight="1" spans="1:15">
      <c r="A6" s="21">
        <f>ROW()-2</f>
        <v>4</v>
      </c>
      <c r="B6" s="22" t="s">
        <v>37</v>
      </c>
      <c r="C6" s="22" t="s">
        <v>38</v>
      </c>
      <c r="D6" s="23" t="s">
        <v>18</v>
      </c>
      <c r="E6" s="22">
        <v>2</v>
      </c>
      <c r="F6" s="22" t="s">
        <v>19</v>
      </c>
      <c r="G6" s="23" t="s">
        <v>39</v>
      </c>
      <c r="H6" s="22" t="s">
        <v>19</v>
      </c>
      <c r="I6" s="23" t="s">
        <v>40</v>
      </c>
      <c r="J6" s="22" t="s">
        <v>23</v>
      </c>
      <c r="K6" s="22" t="s">
        <v>24</v>
      </c>
      <c r="L6" s="27" t="s">
        <v>41</v>
      </c>
      <c r="M6" s="37" t="s">
        <v>42</v>
      </c>
      <c r="N6" s="38" t="s">
        <v>43</v>
      </c>
      <c r="O6" s="39"/>
    </row>
    <row r="7" spans="1:15">
      <c r="A7" s="24"/>
      <c r="B7" s="24"/>
      <c r="C7" s="24"/>
      <c r="D7" s="24"/>
      <c r="E7" s="24"/>
      <c r="F7" s="24"/>
      <c r="G7" s="24"/>
      <c r="H7" s="24"/>
      <c r="I7" s="24"/>
      <c r="J7" s="24"/>
      <c r="K7" s="24"/>
      <c r="L7" s="24"/>
      <c r="M7" s="24"/>
      <c r="N7" s="24"/>
      <c r="O7" s="24"/>
    </row>
    <row r="8" s="11" customFormat="1" ht="24" customHeight="1"/>
    <row r="9" s="11" customFormat="1" ht="24" customHeight="1"/>
    <row r="10" s="11" customFormat="1" ht="24" customHeight="1"/>
  </sheetData>
  <sheetProtection selectLockedCells="1" selectUnlockedCells="1"/>
  <mergeCells count="1">
    <mergeCell ref="A1:O1"/>
  </mergeCells>
  <dataValidations count="6">
    <dataValidation type="list" allowBlank="1" showInputMessage="1" showErrorMessage="1" sqref="F3:F4 H3:H4 J3:J4 K3:K4">
      <formula1>[3]下拉框选项!#REF!</formula1>
    </dataValidation>
    <dataValidation type="list" allowBlank="1" showInputMessage="1" showErrorMessage="1" sqref="D3:D4 G3:G4 I3:I4">
      <formula1>[3]Sheet1!#REF!</formula1>
    </dataValidation>
    <dataValidation type="list" allowBlank="1" showInputMessage="1" showErrorMessage="1" sqref="F6 H6 J6 K6">
      <formula1>[2]下拉框选项!#REF!</formula1>
    </dataValidation>
    <dataValidation type="list" allowBlank="1" showInputMessage="1" showErrorMessage="1" sqref="D6 G6 I6">
      <formula1>[2]Sheet1!#REF!</formula1>
    </dataValidation>
    <dataValidation type="list" allowBlank="1" showInputMessage="1" showErrorMessage="1" sqref="D5 G5 I5">
      <formula1>[1]Sheet1!#REF!</formula1>
    </dataValidation>
    <dataValidation type="list" allowBlank="1" showInputMessage="1" showErrorMessage="1" sqref="F5 H5 J5 K5">
      <formula1>[1]下拉框选项!#REF!</formula1>
    </dataValidation>
  </dataValidations>
  <printOptions horizontalCentered="1"/>
  <pageMargins left="0.354330708661417" right="0.31496062992126" top="0.748031496062992" bottom="0.748031496062992" header="0.31496062992126" footer="0.31496062992126"/>
  <pageSetup paperSize="9" scale="5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5"/>
  <sheetViews>
    <sheetView workbookViewId="0">
      <selection activeCell="F11" sqref="F11"/>
    </sheetView>
  </sheetViews>
  <sheetFormatPr defaultColWidth="9" defaultRowHeight="13.5" outlineLevelRow="4" outlineLevelCol="5"/>
  <sheetData>
    <row r="2" spans="1:6">
      <c r="A2" t="s">
        <v>20</v>
      </c>
      <c r="D2" t="s">
        <v>18</v>
      </c>
      <c r="F2" t="s">
        <v>22</v>
      </c>
    </row>
    <row r="3" spans="1:6">
      <c r="A3" t="s">
        <v>39</v>
      </c>
      <c r="F3" t="s">
        <v>40</v>
      </c>
    </row>
    <row r="4" spans="6:6">
      <c r="F4" t="s">
        <v>32</v>
      </c>
    </row>
    <row r="5" spans="6:6">
      <c r="F5" t="s">
        <v>19</v>
      </c>
    </row>
  </sheetData>
  <sheetProtection formatCells="0" insertHyperlinks="0" autoFilter="0"/>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zoomScale="85" zoomScaleNormal="85" workbookViewId="0">
      <selection activeCell="B31" sqref="B31"/>
    </sheetView>
  </sheetViews>
  <sheetFormatPr defaultColWidth="9" defaultRowHeight="13.5" outlineLevelRow="5"/>
  <cols>
    <col min="1" max="1" width="3.66666666666667" customWidth="1"/>
    <col min="2" max="2" width="41.4416666666667" customWidth="1"/>
    <col min="3" max="3" width="13.775" customWidth="1"/>
    <col min="4" max="4" width="17" style="1" customWidth="1"/>
    <col min="5" max="5" width="12" style="1" customWidth="1"/>
    <col min="6" max="6" width="17.4416666666667" style="1" customWidth="1"/>
    <col min="7" max="7" width="10" style="1" customWidth="1"/>
    <col min="8" max="8" width="15.1083333333333" style="1" customWidth="1"/>
    <col min="9" max="9" width="15.2166666666667" style="1" customWidth="1"/>
    <col min="10" max="10" width="11.4416666666667" style="1" customWidth="1"/>
    <col min="11" max="11" width="34.8833333333333" style="1" customWidth="1"/>
    <col min="12" max="12" width="19.6666666666667" style="1" customWidth="1"/>
    <col min="13" max="13" width="11.775" style="1" customWidth="1"/>
    <col min="14" max="14" width="12.5583333333333" style="1" customWidth="1"/>
  </cols>
  <sheetData>
    <row r="1" ht="30" customHeight="1" spans="1:14">
      <c r="A1" s="2" t="s">
        <v>1</v>
      </c>
      <c r="B1" s="2" t="s">
        <v>44</v>
      </c>
      <c r="C1" s="2" t="s">
        <v>45</v>
      </c>
      <c r="D1" s="2" t="s">
        <v>46</v>
      </c>
      <c r="E1" s="2" t="s">
        <v>3</v>
      </c>
      <c r="F1" s="2" t="s">
        <v>4</v>
      </c>
      <c r="G1" s="2" t="s">
        <v>47</v>
      </c>
      <c r="H1" s="2" t="s">
        <v>6</v>
      </c>
      <c r="I1" s="2" t="s">
        <v>7</v>
      </c>
      <c r="J1" s="2" t="s">
        <v>48</v>
      </c>
      <c r="K1" s="2" t="s">
        <v>9</v>
      </c>
      <c r="L1" s="2" t="s">
        <v>10</v>
      </c>
      <c r="M1" s="2" t="s">
        <v>11</v>
      </c>
      <c r="N1" s="2" t="s">
        <v>12</v>
      </c>
    </row>
    <row r="2" ht="17.55" customHeight="1" spans="1:14">
      <c r="A2" s="3">
        <f>ROW()-1</f>
        <v>1</v>
      </c>
      <c r="B2" s="4"/>
      <c r="C2" s="5"/>
      <c r="D2" s="6" t="s">
        <v>49</v>
      </c>
      <c r="E2" s="6"/>
      <c r="F2" s="6" t="s">
        <v>50</v>
      </c>
      <c r="G2" s="6"/>
      <c r="H2" s="6" t="s">
        <v>51</v>
      </c>
      <c r="I2" s="6" t="s">
        <v>52</v>
      </c>
      <c r="J2" s="6" t="s">
        <v>21</v>
      </c>
      <c r="K2" s="6" t="s">
        <v>22</v>
      </c>
      <c r="L2" s="6" t="s">
        <v>23</v>
      </c>
      <c r="M2" s="6" t="s">
        <v>19</v>
      </c>
      <c r="N2" s="6"/>
    </row>
    <row r="3" ht="17.55" customHeight="1" spans="1:14">
      <c r="A3" s="3">
        <f t="shared" ref="A3:A6" si="0">ROW()-1</f>
        <v>2</v>
      </c>
      <c r="B3" s="4"/>
      <c r="C3" s="5"/>
      <c r="D3" s="6" t="s">
        <v>53</v>
      </c>
      <c r="E3" s="6"/>
      <c r="F3" s="6" t="s">
        <v>54</v>
      </c>
      <c r="G3" s="6"/>
      <c r="H3" s="6" t="s">
        <v>55</v>
      </c>
      <c r="I3" s="6" t="s">
        <v>20</v>
      </c>
      <c r="J3" s="6" t="s">
        <v>29</v>
      </c>
      <c r="K3" s="6" t="s">
        <v>56</v>
      </c>
      <c r="L3" s="6" t="s">
        <v>57</v>
      </c>
      <c r="M3" s="6" t="s">
        <v>24</v>
      </c>
      <c r="N3" s="6"/>
    </row>
    <row r="4" ht="17.55" customHeight="1" spans="1:14">
      <c r="A4" s="3">
        <f t="shared" si="0"/>
        <v>3</v>
      </c>
      <c r="B4" s="4"/>
      <c r="C4" s="5"/>
      <c r="D4" s="6"/>
      <c r="E4" s="6"/>
      <c r="F4" s="7" t="s">
        <v>18</v>
      </c>
      <c r="G4" s="6"/>
      <c r="H4" s="6" t="s">
        <v>19</v>
      </c>
      <c r="I4" s="6" t="s">
        <v>39</v>
      </c>
      <c r="J4" s="6" t="s">
        <v>19</v>
      </c>
      <c r="K4" s="6" t="s">
        <v>40</v>
      </c>
      <c r="L4" s="6" t="s">
        <v>58</v>
      </c>
      <c r="M4" s="6" t="s">
        <v>59</v>
      </c>
      <c r="N4" s="6"/>
    </row>
    <row r="5" ht="17.55" customHeight="1" spans="1:14">
      <c r="A5" s="3">
        <f t="shared" si="0"/>
        <v>4</v>
      </c>
      <c r="B5" s="4"/>
      <c r="C5" s="5"/>
      <c r="D5" s="6"/>
      <c r="E5" s="6"/>
      <c r="F5" s="7"/>
      <c r="G5" s="6"/>
      <c r="H5" s="6"/>
      <c r="I5" s="7" t="s">
        <v>60</v>
      </c>
      <c r="J5" s="6"/>
      <c r="K5" s="6" t="s">
        <v>32</v>
      </c>
      <c r="L5" s="6"/>
      <c r="M5" s="6" t="s">
        <v>61</v>
      </c>
      <c r="N5" s="6"/>
    </row>
    <row r="6" ht="17.55" customHeight="1" spans="1:14">
      <c r="A6" s="3">
        <f t="shared" si="0"/>
        <v>5</v>
      </c>
      <c r="B6" s="4"/>
      <c r="C6" s="5"/>
      <c r="D6" s="6"/>
      <c r="E6" s="6"/>
      <c r="F6" s="6"/>
      <c r="G6" s="6"/>
      <c r="H6" s="6"/>
      <c r="I6" s="6"/>
      <c r="J6" s="6"/>
      <c r="K6" s="6" t="s">
        <v>19</v>
      </c>
      <c r="L6" s="6"/>
      <c r="M6" s="6"/>
      <c r="N6" s="6"/>
    </row>
  </sheetData>
  <sheetProtection formatCells="0" insertHyperlinks="0" autoFilter="0"/>
  <autoFilter ref="A1:N6">
    <extLst/>
  </autoFilter>
  <pageMargins left="0.708661417322835" right="0.708661417322835" top="0.748031496062992" bottom="0.748031496062992" header="0.31496062992126" footer="0.31496062992126"/>
  <pageSetup paperSize="8" scale="82" orientation="landscape"/>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3</vt:i4>
      </vt:variant>
    </vt:vector>
  </HeadingPairs>
  <TitlesOfParts>
    <vt:vector size="3" baseType="lpstr">
      <vt:lpstr>需求计划申报表</vt:lpstr>
      <vt:lpstr>Sheet1</vt:lpstr>
      <vt:lpstr>下拉框选项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周林芳</dc:creator>
  <cp:lastModifiedBy>user</cp:lastModifiedBy>
  <dcterms:created xsi:type="dcterms:W3CDTF">2015-06-13T02:19:00Z</dcterms:created>
  <cp:lastPrinted>2023-06-15T18:24:00Z</cp:lastPrinted>
  <dcterms:modified xsi:type="dcterms:W3CDTF">2023-12-26T15:40:46Z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2052-11.8.2.1117</vt:lpwstr>
  </property>
  <property fmtid="{D5CDD505-2E9C-101B-9397-08002B2CF9AE}" pid="3" name="ICV">
    <vt:lpwstr>D8C3D1D9149DF679C44D5C6587AD0CD3</vt:lpwstr>
  </property>
</Properties>
</file>