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27"/>
  </bookViews>
  <sheets>
    <sheet name="人社表（25人）" sheetId="2" r:id="rId1"/>
  </sheets>
  <definedNames>
    <definedName name="_xlnm._FilterDatabase" localSheetId="0" hidden="1">'人社表（25人）'!$K$3:$M$18</definedName>
    <definedName name="_xlnm.Print_Area" localSheetId="0">'人社表（25人）'!$A:$L</definedName>
    <definedName name="_xlnm.Print_Titles" localSheetId="0">'人社表（25人）'!$3:$3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<sst xmlns="http://schemas.openxmlformats.org/spreadsheetml/2006/main" count="163" uniqueCount="92">
  <si>
    <t>附件：</t>
  </si>
  <si>
    <t>2024年云南省地质矿产勘查开发局所属事业单位公开招聘人员计划表</t>
  </si>
  <si>
    <t>编号</t>
  </si>
  <si>
    <t>招聘单位名称</t>
  </si>
  <si>
    <t>岗位代码</t>
  </si>
  <si>
    <t>岗位名称</t>
  </si>
  <si>
    <t>招聘
人数</t>
  </si>
  <si>
    <t>学历</t>
  </si>
  <si>
    <t>学位</t>
  </si>
  <si>
    <t>年龄</t>
  </si>
  <si>
    <t>专      业</t>
  </si>
  <si>
    <t>其他招聘条件</t>
  </si>
  <si>
    <t>考试类别</t>
  </si>
  <si>
    <t>备注</t>
  </si>
  <si>
    <t>1</t>
  </si>
  <si>
    <t>云南省地质矿产勘查院</t>
  </si>
  <si>
    <t>15399099014001001</t>
  </si>
  <si>
    <t>地质矿产勘查（专业技术岗）</t>
  </si>
  <si>
    <t>本科及以上</t>
  </si>
  <si>
    <t>学士及以上</t>
  </si>
  <si>
    <t>18周岁以上、35周岁以下，博士研究生学历或博士学位在40周岁以下。</t>
  </si>
  <si>
    <t>本科专业：
070901 地质学
081402 勘查技术与工程
081403 资源勘查工程 
硕士研究生专业：
0708   地球物理学（研究方向：固体地球物理学）                                                                                                                                                                                                                                                                                                                      
0709   地质学（研究方向：矿物学、岩石学、矿床学，构造地质学，水文地质学，沉积学与地层古生物学，沉积学（含古地理学））
070901 矿物学、岩石学、矿床学   
070904 构造地质学                                                   
0818  地质资源与地质工程（研究方向：矿产普查与勘探，矿产普查与勘探（固体矿产）） 
081801 矿产普查与勘探</t>
  </si>
  <si>
    <t>2022年、2023年、2024年高校毕业生</t>
  </si>
  <si>
    <t>C类（统考）</t>
  </si>
  <si>
    <t>能长期从事野外地质工作；工作地以大理州为主。</t>
  </si>
  <si>
    <t>2</t>
  </si>
  <si>
    <t>15399099014001002</t>
  </si>
  <si>
    <t>本科专业：
070901 地质学   
081402 勘查技术与工程  
081403 资源勘查工程 
硕士研究生专业：
0708   地球物理学（研究方向：固体地球物理学）                                                                                                                                                           
0709   地质学（研究方向：矿物学、岩石学、矿床学，构造地质学，水文地质学，沉积学与地层古生物学，沉积学（含古地理学））   
070901 矿物学、岩石学、矿床学 
070904 构造地质学                                                     
0818   地质资源与地质工程（研究方向：矿产普查与勘探，矿产普查与勘探（固体矿产））
081801 矿产普查与勘探</t>
  </si>
  <si>
    <t>能长期从事野外地质工作；工作地以保山市为主。</t>
  </si>
  <si>
    <t>云南省地质科学研究所</t>
  </si>
  <si>
    <t>15399099014002001</t>
  </si>
  <si>
    <t>地质岗（专业技术岗）</t>
  </si>
  <si>
    <t>硕士研究生及以上</t>
  </si>
  <si>
    <t>硕士及以上</t>
  </si>
  <si>
    <t>070901 矿物学、岩石学、矿床学
070904 构造地质学
081801 矿产普查与勘探</t>
  </si>
  <si>
    <t>能长期从事野外地质、测绘工作。</t>
  </si>
  <si>
    <t>云南省地质矿产勘查开发局中心实验室</t>
  </si>
  <si>
    <t>15399099014003001</t>
  </si>
  <si>
    <t>检测实验岗（专业技术岗位）</t>
  </si>
  <si>
    <t xml:space="preserve">博士研究生专业：
070301 无机化学
070302 分析化学
070303 有机化学                            
070901 矿物学、岩石学、矿床学
070902 地球化学
0709Z2 矿产资源化学                    
071012 生态学
081704 应用化学       
081902 矿物加工工程
083001 环境科学
083002 环境工程                              
0830Z1 资源与环境化学     
硕士研究生专业：
070301 无机化学
070302 分析化学
070303 有机化学        
070901 矿物学、岩石学、矿床学
070902 地球化学                         
0709Z2 矿产资源化学
081704 应用化学
083001 环境科学
083002 环境工程           
0830Z1 资源与环境化学                                                              </t>
  </si>
  <si>
    <t>C类（统考），博士免笔试。</t>
  </si>
  <si>
    <t>1.博士研究生主要从事实验研究工作等；2.硕士研究生主要从事户外地质采样，岩石矿物、土壤、水、生物、环境、工程质量等样品分析测试、鉴定工作。3.工作地点为昆明。</t>
  </si>
  <si>
    <t>15399099014003002</t>
  </si>
  <si>
    <t xml:space="preserve">本科专业：
070301 化学
070302 应用化学 
070303T 化学生物学
070305T 能源化学      
070902 地球化学
硕士研究生专业：
070301 无机化学
070302 分析化学
070303 有机化学                          
070902 地球化学                     
0709Z2 矿产资源化学 
081704 应用化学         </t>
  </si>
  <si>
    <t>从事户外地质采样，岩石矿物、土壤、水、生物、环境、工程质量等样品分析测试工作。工作地点为普洱。</t>
  </si>
  <si>
    <t>云南省地质矿产勘查开发局地球物理地球化学勘查队</t>
  </si>
  <si>
    <t>15399099014004001</t>
  </si>
  <si>
    <t>物化探技术岗（专业技术岗位）</t>
  </si>
  <si>
    <t>18周岁以上，35周岁以下，博士研究生学历或博士学位在40周岁以下。</t>
  </si>
  <si>
    <t>本科专业：
070801  地球物理学
070902  地球化学
高校自主设置二级学科：081402 勘查技术与工程（勘查地球物理）
研究生专业：
0708   地球物理学（研究方向：固体地球物理、深部地球物理、勘探地球物理、空间物理、能源勘探地球物理学、工程与环境地球物理学）
070801 固体地球物理学
070902 地球化学
081822 应用地球物理
081825 地球物理工程
081829 环境与工程地球物理
研究生学历，高校自主设置二级学科：资源勘查与地球物理、资源与深部地球物理。</t>
  </si>
  <si>
    <t>能长期从事野外地质工作，主要工作地点为云南省内。</t>
  </si>
  <si>
    <t>7</t>
  </si>
  <si>
    <t>云南省地质矿产勘查开发局第一地质大队</t>
  </si>
  <si>
    <t>15399099014005001</t>
  </si>
  <si>
    <t>本科专业：
070803T 防灾减灾科学与工程  
070901 地质学
070903T 地球信息科学与技术  
081401 地质工程
081402 勘查技术与工程  
081403 资源勘查工程          
081404T 地下水科学与工程   
081405T 旅游地学与规划工程
研究生专业：
0709   地质学（研究方向：矿物学、岩石学、矿床学，古生物学与地层学，构造地质学，水文地质学，沉积学与地层古生物学，沉积学（含古地理学））
070901 矿物学、岩石学、矿床学
070903 古生物学与地层学
070904 构造地质学
081501 水文学及水资源
0818   地质资源与地质工程（研究方向：矿产普查与勘探，地质工程，矿产普查与勘探（固体矿产））   
081801 矿产普查与勘探   
081803 地质工程</t>
  </si>
  <si>
    <t>能长期从事野外地质工作。</t>
  </si>
  <si>
    <t>云南省地质矿产勘查开发局第二地质大队</t>
  </si>
  <si>
    <t>15399099014006001</t>
  </si>
  <si>
    <t>地质岗（专业技术岗位）</t>
  </si>
  <si>
    <r>
      <rPr>
        <sz val="10"/>
        <rFont val="方正仿宋简体"/>
        <charset val="134"/>
      </rPr>
      <t>本科专业：
070801 地球物理学
070803T 防灾减灾科学与工程
070902</t>
    </r>
    <r>
      <rPr>
        <b/>
        <sz val="10"/>
        <rFont val="方正仿宋简体"/>
        <charset val="134"/>
      </rPr>
      <t xml:space="preserve"> </t>
    </r>
    <r>
      <rPr>
        <sz val="10"/>
        <rFont val="方正仿宋简体"/>
        <charset val="134"/>
      </rPr>
      <t>地球化学
081401 地质工程
081402 勘查技术与工程
081403 资源勘查工程
研究生专业：
070801 固体地球物理学
070901 矿物学、岩石学、矿床学
070902 地球化学
070904 构造地质学
081801 矿产普查与勘探
081802 地球探测与信息技术
081803 地质工程</t>
    </r>
  </si>
  <si>
    <t>能长期从事野外地质、测绘工作；工作地以文山州和红河州为主。</t>
  </si>
  <si>
    <t>云南省地质矿产勘查开发局第三地质大队</t>
  </si>
  <si>
    <t>15399099014007001</t>
  </si>
  <si>
    <t>地质矿产勘查（专业技术岗位）</t>
  </si>
  <si>
    <t xml:space="preserve">本科：
070901 地质学
081403 资源勘查工程
硕士研究生：
070901  矿物学、岩石学、矿床学 
070904  构造地质学 
081801  矿产普查与勘探 
081803  地质工程 </t>
  </si>
  <si>
    <t>15399099014007002</t>
  </si>
  <si>
    <t>水文与水资源勘查（专业技术岗位）</t>
  </si>
  <si>
    <t xml:space="preserve">081102  水文与水资源工程       </t>
  </si>
  <si>
    <t>云南省地质矿产勘查开发局第四地质大队</t>
  </si>
  <si>
    <t>15399099014008001</t>
  </si>
  <si>
    <t>地质勘查岗（专业技术岗）</t>
  </si>
  <si>
    <t>本科专业：
070901 地质学
081402 勘查技术与工程
081403 资源勘查工程
硕士研究生专业：
070901  矿物学、岩石学、矿床学
070904  构造地质学
081801  矿产普查与勘探</t>
  </si>
  <si>
    <t>能长期从事野外地质、测绘工作；工作地以保山市及滇西地区为主。</t>
  </si>
  <si>
    <t>15399099014008002</t>
  </si>
  <si>
    <t>水工环岗（专业技术岗位）</t>
  </si>
  <si>
    <t>本科专业：
070102  信息与计算科学
081102  水文与水资源工程
081201  测绘工程
081204T 地理国情监测
081205T 地理空间信息工程
081404T 地下水科学与工程
082504  环境生态工程
硕士专业：
081501 水文学及水资源
0857   资源与环境
高校自主设立二级学科：地下水科学与工程</t>
  </si>
  <si>
    <t>1.2022年、2023年、2024年高校毕业生；
2.资源与环境（0857）本科专业须为070102 信息与计算机科学、081102 水文与水资源工程、081201 测绘工程、081204T 地理国情监测、081205T 地理空间信息工程、081404T 地下水科学与工程、082504 环境生态工程。</t>
  </si>
  <si>
    <t>云南省地质矿产勘查开发局第一水文地质工程地质大队</t>
  </si>
  <si>
    <t>15399099014009001</t>
  </si>
  <si>
    <t>水文、工程、环境地质
（专业技术岗）</t>
  </si>
  <si>
    <t>070503 地图学与地理信息系统
0709   地质学（研究方向：矿物学、岩石学、矿床学，构造地质学，水文地质学、环境地质学、生态地质学）
070904 构造地质学
081405 防灾减灾工程及防护工程
081501 水文学及水资源
0816   测绘科学与技术
0818   地质资源与地质工程
081801 矿产普查与勘探
081802 地球探测与信息技术
081803 地质工程
083002 环境工程
0830Z3 环境规划与设计
0857   资源与环境
高校自主设立二级学科：地下水科学与工程</t>
  </si>
  <si>
    <t>1.2022年、2023年、2024年高校毕业生；
2.资源与环境（0857）硕士研究生要求本科专业为地质学（070901）、土木工程（081001）、地质工程（081401）、资源勘查工程（081403）和地下水科学与工程（081404T）。</t>
  </si>
  <si>
    <t>云南省地质矿产勘查开发局第二水文地质工程地质大队</t>
  </si>
  <si>
    <t>15399099014010001</t>
  </si>
  <si>
    <t>环境地质岗（专业技术岗位）</t>
  </si>
  <si>
    <t xml:space="preserve">本科：
070901  地质学
081102  水文与水资源工程  
081401  地质工程
081402  勘查技术与工程 
081403  资源勘查工程
硕士：
0709 地质学
070904  构造地质学
0816 测绘科学与技术
0818 地质资源与地质工程 
081801  矿产普查与勘探    </t>
  </si>
  <si>
    <t>长期从事野外水文地质、工程地质、环境地质勘测设计施工工作，工作地点以楚雄州为主。</t>
  </si>
  <si>
    <t>云南省地质矿产勘查开发局区域地质矿产调查大队</t>
  </si>
  <si>
    <t>15399099014011001</t>
  </si>
  <si>
    <t>地质技术岗（专业技术岗）</t>
  </si>
  <si>
    <t>本科：
070901 地质学
070902 地球化学
070903T 地球信息科学与技术
081401 地质工程
081402 勘查技术与工程
081403 资源勘查工程      
081404T 地下水科学与工程
研究生：
0709   地质学（研究方向：矿物学、岩石学、矿床学、构造地质学、水文地质学、沉积学与地层古生物学）
081501 水文学及水资源
0818   地质资源与地质工程（研究方向：矿产普查与勘探，地质工程，矿产普查与勘探（固体矿产））
081801 矿产普查与勘探
081803 地质工程</t>
  </si>
  <si>
    <t>1、本次公开招聘参照教育部“专业目录”执行，专业一栏没有明确层级的，均为具体专业，并注明专业代码；
2、应聘人员必须按要求如实填报，提供信息不实的按弄虚作假处理，取消应聘资格等。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</si>
</sst>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theme="1"/>
      <name val="方正仿宋_GBK"/>
      <charset val="134"/>
    </font>
    <font>
      <sz val="10"/>
      <color theme="1"/>
      <name val="方正仿宋_GBK"/>
      <charset val="134"/>
    </font>
    <font>
      <sz val="11"/>
      <color theme="1"/>
      <name val="方正黑体_GBK"/>
      <charset val="134"/>
    </font>
    <font>
      <sz val="20"/>
      <color theme="1"/>
      <name val="方正大标宋简体"/>
      <charset val="134"/>
    </font>
    <font>
      <b/>
      <sz val="12"/>
      <color theme="1"/>
      <name val="幼圆"/>
      <charset val="134"/>
    </font>
    <font>
      <b/>
      <sz val="10"/>
      <name val="方正仿宋简体"/>
      <charset val="134"/>
    </font>
    <font>
      <sz val="10"/>
      <name val="方正仿宋简体"/>
      <charset val="134"/>
    </font>
    <font>
      <b/>
      <sz val="12"/>
      <color theme="1"/>
      <name val="方正仿宋_GBK"/>
      <charset val="134"/>
    </font>
    <font>
      <sz val="10"/>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cellStyleXfs>
  <cellXfs count="23">
    <xf numFmtId="0" fontId="0" fillId="0" borderId="0" xfId="0">
      <alignment vertical="center"/>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2" fillId="0" borderId="0" xfId="0" applyNumberFormat="1" applyFont="1" applyAlignment="1">
      <alignment horizontal="center" vertical="center" wrapText="1"/>
    </xf>
    <xf numFmtId="49" fontId="3"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49" fontId="8" fillId="0" borderId="0" xfId="0" applyNumberFormat="1" applyFont="1" applyFill="1" applyAlignment="1">
      <alignment horizontal="left" vertical="center" wrapText="1"/>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2" fillId="0" borderId="0" xfId="0" applyNumberFormat="1" applyFont="1" applyAlignment="1">
      <alignment horizontal="center" vertical="center" wrapText="1"/>
    </xf>
    <xf numFmtId="0" fontId="7" fillId="0" borderId="1"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abSelected="1" workbookViewId="0">
      <pane xSplit="1" ySplit="3" topLeftCell="B4" activePane="bottomRight" state="frozen"/>
      <selection/>
      <selection pane="topRight"/>
      <selection pane="bottomLeft"/>
      <selection pane="bottomRight" activeCell="M14" sqref="M14"/>
    </sheetView>
  </sheetViews>
  <sheetFormatPr defaultColWidth="9" defaultRowHeight="50" customHeight="1"/>
  <cols>
    <col min="1" max="1" width="5.62962962962963" style="1" customWidth="1"/>
    <col min="2" max="2" width="19.2592592592593" style="2" customWidth="1"/>
    <col min="3" max="3" width="18.1296296296296" style="2" customWidth="1"/>
    <col min="4" max="4" width="11.6296296296296" style="2" customWidth="1"/>
    <col min="5" max="5" width="6.62962962962963" style="2" customWidth="1"/>
    <col min="6" max="7" width="9.25925925925926" style="2" customWidth="1"/>
    <col min="8" max="8" width="6.62962962962963" style="2" customWidth="1"/>
    <col min="9" max="9" width="47.7592592592593" style="2" customWidth="1"/>
    <col min="10" max="10" width="20.6296296296296" style="2" customWidth="1"/>
    <col min="11" max="11" width="20.2592592592593" style="2" customWidth="1"/>
    <col min="12" max="12" width="13.6296296296296" style="2" customWidth="1"/>
    <col min="13" max="13" width="24.5" style="3" customWidth="1"/>
    <col min="14" max="16384" width="9" style="3"/>
  </cols>
  <sheetData>
    <row r="1" ht="35" customHeight="1" spans="1:2">
      <c r="A1" s="4" t="s">
        <v>0</v>
      </c>
      <c r="B1" s="4"/>
    </row>
    <row r="2" customHeight="1" spans="1:12">
      <c r="A2" s="5" t="s">
        <v>1</v>
      </c>
      <c r="B2" s="5"/>
      <c r="C2" s="5"/>
      <c r="D2" s="5"/>
      <c r="E2" s="5"/>
      <c r="F2" s="5"/>
      <c r="G2" s="5"/>
      <c r="H2" s="5"/>
      <c r="I2" s="5"/>
      <c r="J2" s="5"/>
      <c r="K2" s="5"/>
      <c r="L2" s="5"/>
    </row>
    <row r="3" ht="40" customHeight="1" spans="1:12">
      <c r="A3" s="6" t="s">
        <v>2</v>
      </c>
      <c r="B3" s="6" t="s">
        <v>3</v>
      </c>
      <c r="C3" s="6" t="s">
        <v>4</v>
      </c>
      <c r="D3" s="6" t="s">
        <v>5</v>
      </c>
      <c r="E3" s="6" t="s">
        <v>6</v>
      </c>
      <c r="F3" s="6" t="s">
        <v>7</v>
      </c>
      <c r="G3" s="6" t="s">
        <v>8</v>
      </c>
      <c r="H3" s="6" t="s">
        <v>9</v>
      </c>
      <c r="I3" s="6" t="s">
        <v>10</v>
      </c>
      <c r="J3" s="6" t="s">
        <v>11</v>
      </c>
      <c r="K3" s="6" t="s">
        <v>12</v>
      </c>
      <c r="L3" s="6" t="s">
        <v>13</v>
      </c>
    </row>
    <row r="4" ht="190" customHeight="1" spans="1:13">
      <c r="A4" s="7" t="s">
        <v>14</v>
      </c>
      <c r="B4" s="8" t="s">
        <v>15</v>
      </c>
      <c r="C4" s="9" t="s">
        <v>16</v>
      </c>
      <c r="D4" s="9" t="s">
        <v>17</v>
      </c>
      <c r="E4" s="10">
        <v>1</v>
      </c>
      <c r="F4" s="11" t="s">
        <v>18</v>
      </c>
      <c r="G4" s="11" t="s">
        <v>19</v>
      </c>
      <c r="H4" s="9" t="s">
        <v>20</v>
      </c>
      <c r="I4" s="18" t="s">
        <v>21</v>
      </c>
      <c r="J4" s="19" t="s">
        <v>22</v>
      </c>
      <c r="K4" s="9" t="s">
        <v>23</v>
      </c>
      <c r="L4" s="9" t="s">
        <v>24</v>
      </c>
      <c r="M4" s="20"/>
    </row>
    <row r="5" ht="190" customHeight="1" spans="1:13">
      <c r="A5" s="7" t="s">
        <v>25</v>
      </c>
      <c r="B5" s="12"/>
      <c r="C5" s="13" t="s">
        <v>26</v>
      </c>
      <c r="D5" s="9" t="s">
        <v>17</v>
      </c>
      <c r="E5" s="10">
        <v>1</v>
      </c>
      <c r="F5" s="11" t="s">
        <v>18</v>
      </c>
      <c r="G5" s="11" t="s">
        <v>19</v>
      </c>
      <c r="H5" s="9" t="s">
        <v>20</v>
      </c>
      <c r="I5" s="18" t="s">
        <v>27</v>
      </c>
      <c r="J5" s="19" t="s">
        <v>22</v>
      </c>
      <c r="K5" s="9" t="s">
        <v>23</v>
      </c>
      <c r="L5" s="9" t="s">
        <v>28</v>
      </c>
      <c r="M5" s="20"/>
    </row>
    <row r="6" ht="134" customHeight="1" spans="1:13">
      <c r="A6" s="14">
        <v>3</v>
      </c>
      <c r="B6" s="8" t="s">
        <v>29</v>
      </c>
      <c r="C6" s="13" t="s">
        <v>30</v>
      </c>
      <c r="D6" s="9" t="s">
        <v>31</v>
      </c>
      <c r="E6" s="15">
        <v>1</v>
      </c>
      <c r="F6" s="11" t="s">
        <v>32</v>
      </c>
      <c r="G6" s="11" t="s">
        <v>33</v>
      </c>
      <c r="H6" s="9" t="s">
        <v>20</v>
      </c>
      <c r="I6" s="18" t="s">
        <v>34</v>
      </c>
      <c r="J6" s="19" t="s">
        <v>22</v>
      </c>
      <c r="K6" s="9" t="s">
        <v>23</v>
      </c>
      <c r="L6" s="9" t="s">
        <v>35</v>
      </c>
      <c r="M6" s="20"/>
    </row>
    <row r="7" ht="318" customHeight="1" spans="1:13">
      <c r="A7" s="14">
        <v>4</v>
      </c>
      <c r="B7" s="9" t="s">
        <v>36</v>
      </c>
      <c r="C7" s="13" t="s">
        <v>37</v>
      </c>
      <c r="D7" s="9" t="s">
        <v>38</v>
      </c>
      <c r="E7" s="15">
        <v>3</v>
      </c>
      <c r="F7" s="11" t="s">
        <v>32</v>
      </c>
      <c r="G7" s="11" t="s">
        <v>33</v>
      </c>
      <c r="H7" s="9" t="s">
        <v>20</v>
      </c>
      <c r="I7" s="18" t="s">
        <v>39</v>
      </c>
      <c r="J7" s="19" t="s">
        <v>22</v>
      </c>
      <c r="K7" s="9" t="s">
        <v>40</v>
      </c>
      <c r="L7" s="9" t="s">
        <v>41</v>
      </c>
      <c r="M7" s="20"/>
    </row>
    <row r="8" ht="174" customHeight="1" spans="1:13">
      <c r="A8" s="14">
        <v>5</v>
      </c>
      <c r="B8" s="9"/>
      <c r="C8" s="13" t="s">
        <v>42</v>
      </c>
      <c r="D8" s="9" t="s">
        <v>38</v>
      </c>
      <c r="E8" s="15">
        <v>1</v>
      </c>
      <c r="F8" s="11" t="s">
        <v>18</v>
      </c>
      <c r="G8" s="11" t="s">
        <v>19</v>
      </c>
      <c r="H8" s="9" t="s">
        <v>20</v>
      </c>
      <c r="I8" s="18" t="s">
        <v>43</v>
      </c>
      <c r="J8" s="19" t="s">
        <v>22</v>
      </c>
      <c r="K8" s="9" t="s">
        <v>23</v>
      </c>
      <c r="L8" s="9" t="s">
        <v>44</v>
      </c>
      <c r="M8" s="20"/>
    </row>
    <row r="9" ht="216" customHeight="1" spans="1:13">
      <c r="A9" s="14">
        <v>6</v>
      </c>
      <c r="B9" s="9" t="s">
        <v>45</v>
      </c>
      <c r="C9" s="13" t="s">
        <v>46</v>
      </c>
      <c r="D9" s="9" t="s">
        <v>47</v>
      </c>
      <c r="E9" s="15">
        <v>1</v>
      </c>
      <c r="F9" s="11" t="s">
        <v>18</v>
      </c>
      <c r="G9" s="11" t="s">
        <v>19</v>
      </c>
      <c r="H9" s="9" t="s">
        <v>48</v>
      </c>
      <c r="I9" s="18" t="s">
        <v>49</v>
      </c>
      <c r="J9" s="19"/>
      <c r="K9" s="9" t="s">
        <v>23</v>
      </c>
      <c r="L9" s="9" t="s">
        <v>50</v>
      </c>
      <c r="M9" s="20"/>
    </row>
    <row r="10" ht="252" spans="1:13">
      <c r="A10" s="7" t="s">
        <v>51</v>
      </c>
      <c r="B10" s="8" t="s">
        <v>52</v>
      </c>
      <c r="C10" s="13" t="s">
        <v>53</v>
      </c>
      <c r="D10" s="9" t="s">
        <v>17</v>
      </c>
      <c r="E10" s="10">
        <v>3</v>
      </c>
      <c r="F10" s="9" t="s">
        <v>18</v>
      </c>
      <c r="G10" s="9" t="s">
        <v>19</v>
      </c>
      <c r="H10" s="9" t="s">
        <v>20</v>
      </c>
      <c r="I10" s="18" t="s">
        <v>54</v>
      </c>
      <c r="J10" s="19" t="s">
        <v>22</v>
      </c>
      <c r="K10" s="9" t="s">
        <v>23</v>
      </c>
      <c r="L10" s="9" t="s">
        <v>55</v>
      </c>
      <c r="M10" s="20"/>
    </row>
    <row r="11" ht="202" customHeight="1" spans="1:13">
      <c r="A11" s="14">
        <v>8</v>
      </c>
      <c r="B11" s="8" t="s">
        <v>56</v>
      </c>
      <c r="C11" s="13" t="s">
        <v>57</v>
      </c>
      <c r="D11" s="9" t="s">
        <v>58</v>
      </c>
      <c r="E11" s="10">
        <v>2</v>
      </c>
      <c r="F11" s="11" t="s">
        <v>18</v>
      </c>
      <c r="G11" s="11" t="s">
        <v>19</v>
      </c>
      <c r="H11" s="9" t="s">
        <v>20</v>
      </c>
      <c r="I11" s="18" t="s">
        <v>59</v>
      </c>
      <c r="J11" s="19" t="s">
        <v>22</v>
      </c>
      <c r="K11" s="9" t="s">
        <v>23</v>
      </c>
      <c r="L11" s="9" t="s">
        <v>60</v>
      </c>
      <c r="M11" s="20"/>
    </row>
    <row r="12" ht="142" customHeight="1" spans="1:13">
      <c r="A12" s="14">
        <v>9</v>
      </c>
      <c r="B12" s="8" t="s">
        <v>61</v>
      </c>
      <c r="C12" s="13" t="s">
        <v>62</v>
      </c>
      <c r="D12" s="9" t="s">
        <v>63</v>
      </c>
      <c r="E12" s="15">
        <v>2</v>
      </c>
      <c r="F12" s="11" t="s">
        <v>18</v>
      </c>
      <c r="G12" s="11" t="s">
        <v>19</v>
      </c>
      <c r="H12" s="9" t="s">
        <v>20</v>
      </c>
      <c r="I12" s="18" t="s">
        <v>64</v>
      </c>
      <c r="J12" s="19" t="s">
        <v>22</v>
      </c>
      <c r="K12" s="9" t="s">
        <v>23</v>
      </c>
      <c r="L12" s="9" t="s">
        <v>55</v>
      </c>
      <c r="M12" s="20"/>
    </row>
    <row r="13" ht="143" customHeight="1" spans="1:13">
      <c r="A13" s="14">
        <v>10</v>
      </c>
      <c r="B13" s="12"/>
      <c r="C13" s="13" t="s">
        <v>65</v>
      </c>
      <c r="D13" s="9" t="s">
        <v>66</v>
      </c>
      <c r="E13" s="15">
        <v>1</v>
      </c>
      <c r="F13" s="11" t="s">
        <v>18</v>
      </c>
      <c r="G13" s="11" t="s">
        <v>19</v>
      </c>
      <c r="H13" s="9" t="s">
        <v>20</v>
      </c>
      <c r="I13" s="18" t="s">
        <v>67</v>
      </c>
      <c r="J13" s="19" t="s">
        <v>22</v>
      </c>
      <c r="K13" s="9" t="s">
        <v>23</v>
      </c>
      <c r="L13" s="9" t="s">
        <v>55</v>
      </c>
      <c r="M13" s="20"/>
    </row>
    <row r="14" ht="148" customHeight="1" spans="1:13">
      <c r="A14" s="14">
        <v>11</v>
      </c>
      <c r="B14" s="9" t="s">
        <v>68</v>
      </c>
      <c r="C14" s="13" t="s">
        <v>69</v>
      </c>
      <c r="D14" s="9" t="s">
        <v>70</v>
      </c>
      <c r="E14" s="10">
        <v>2</v>
      </c>
      <c r="F14" s="9" t="s">
        <v>18</v>
      </c>
      <c r="G14" s="9" t="s">
        <v>19</v>
      </c>
      <c r="H14" s="9" t="s">
        <v>20</v>
      </c>
      <c r="I14" s="21" t="s">
        <v>71</v>
      </c>
      <c r="J14" s="19" t="s">
        <v>22</v>
      </c>
      <c r="K14" s="9" t="s">
        <v>23</v>
      </c>
      <c r="L14" s="9" t="s">
        <v>72</v>
      </c>
      <c r="M14" s="20"/>
    </row>
    <row r="15" ht="172" customHeight="1" spans="1:13">
      <c r="A15" s="14">
        <v>12</v>
      </c>
      <c r="B15" s="9"/>
      <c r="C15" s="13" t="s">
        <v>73</v>
      </c>
      <c r="D15" s="9" t="s">
        <v>74</v>
      </c>
      <c r="E15" s="10">
        <v>1</v>
      </c>
      <c r="F15" s="9" t="s">
        <v>18</v>
      </c>
      <c r="G15" s="9" t="s">
        <v>19</v>
      </c>
      <c r="H15" s="9" t="s">
        <v>20</v>
      </c>
      <c r="I15" s="18" t="s">
        <v>75</v>
      </c>
      <c r="J15" s="18" t="s">
        <v>76</v>
      </c>
      <c r="K15" s="9" t="s">
        <v>23</v>
      </c>
      <c r="L15" s="9" t="s">
        <v>72</v>
      </c>
      <c r="M15" s="20"/>
    </row>
    <row r="16" ht="214" customHeight="1" spans="1:13">
      <c r="A16" s="14">
        <v>13</v>
      </c>
      <c r="B16" s="9" t="s">
        <v>77</v>
      </c>
      <c r="C16" s="13" t="s">
        <v>78</v>
      </c>
      <c r="D16" s="9" t="s">
        <v>79</v>
      </c>
      <c r="E16" s="15">
        <v>2</v>
      </c>
      <c r="F16" s="11" t="s">
        <v>32</v>
      </c>
      <c r="G16" s="11" t="s">
        <v>33</v>
      </c>
      <c r="H16" s="9" t="s">
        <v>20</v>
      </c>
      <c r="I16" s="18" t="s">
        <v>80</v>
      </c>
      <c r="J16" s="18" t="s">
        <v>81</v>
      </c>
      <c r="K16" s="9" t="s">
        <v>23</v>
      </c>
      <c r="L16" s="9" t="s">
        <v>35</v>
      </c>
      <c r="M16" s="20"/>
    </row>
    <row r="17" ht="162" customHeight="1" spans="1:13">
      <c r="A17" s="14">
        <v>14</v>
      </c>
      <c r="B17" s="9" t="s">
        <v>82</v>
      </c>
      <c r="C17" s="13" t="s">
        <v>83</v>
      </c>
      <c r="D17" s="9" t="s">
        <v>84</v>
      </c>
      <c r="E17" s="15">
        <v>2</v>
      </c>
      <c r="F17" s="11" t="s">
        <v>18</v>
      </c>
      <c r="G17" s="11" t="s">
        <v>19</v>
      </c>
      <c r="H17" s="9" t="s">
        <v>48</v>
      </c>
      <c r="I17" s="18" t="s">
        <v>85</v>
      </c>
      <c r="J17" s="19" t="s">
        <v>22</v>
      </c>
      <c r="K17" s="9" t="s">
        <v>23</v>
      </c>
      <c r="L17" s="9" t="s">
        <v>86</v>
      </c>
      <c r="M17" s="20"/>
    </row>
    <row r="18" ht="208" customHeight="1" spans="1:13">
      <c r="A18" s="14">
        <v>15</v>
      </c>
      <c r="B18" s="8" t="s">
        <v>87</v>
      </c>
      <c r="C18" s="13" t="s">
        <v>88</v>
      </c>
      <c r="D18" s="16" t="s">
        <v>89</v>
      </c>
      <c r="E18" s="15">
        <v>2</v>
      </c>
      <c r="F18" s="11" t="s">
        <v>18</v>
      </c>
      <c r="G18" s="11" t="s">
        <v>19</v>
      </c>
      <c r="H18" s="15" t="s">
        <v>20</v>
      </c>
      <c r="I18" s="22" t="s">
        <v>90</v>
      </c>
      <c r="J18" s="19" t="s">
        <v>22</v>
      </c>
      <c r="K18" s="9" t="s">
        <v>23</v>
      </c>
      <c r="L18" s="9" t="s">
        <v>35</v>
      </c>
      <c r="M18" s="20"/>
    </row>
    <row r="19" ht="36" customHeight="1" spans="1:12">
      <c r="A19" s="14"/>
      <c r="B19" s="9"/>
      <c r="C19" s="9"/>
      <c r="D19" s="9"/>
      <c r="E19" s="15"/>
      <c r="F19" s="11"/>
      <c r="G19" s="11"/>
      <c r="H19" s="9"/>
      <c r="I19" s="18"/>
      <c r="J19" s="9"/>
      <c r="K19" s="9"/>
      <c r="L19" s="9"/>
    </row>
    <row r="20" ht="36" customHeight="1" spans="1:12">
      <c r="A20" s="14"/>
      <c r="B20" s="9"/>
      <c r="C20" s="9"/>
      <c r="D20" s="9"/>
      <c r="E20" s="10">
        <f>SUM(E4:E19)</f>
        <v>25</v>
      </c>
      <c r="F20" s="11"/>
      <c r="G20" s="11"/>
      <c r="H20" s="9"/>
      <c r="I20" s="18"/>
      <c r="J20" s="9"/>
      <c r="K20" s="9"/>
      <c r="L20" s="9"/>
    </row>
    <row r="21" ht="55" customHeight="1" spans="1:12">
      <c r="A21" s="17" t="s">
        <v>91</v>
      </c>
      <c r="B21" s="17"/>
      <c r="C21" s="17"/>
      <c r="D21" s="17"/>
      <c r="E21" s="17"/>
      <c r="F21" s="17"/>
      <c r="G21" s="17"/>
      <c r="H21" s="17"/>
      <c r="I21" s="17"/>
      <c r="J21" s="17"/>
      <c r="K21" s="17"/>
      <c r="L21" s="17"/>
    </row>
  </sheetData>
  <mergeCells count="7">
    <mergeCell ref="A1:B1"/>
    <mergeCell ref="A2:L2"/>
    <mergeCell ref="A21:L21"/>
    <mergeCell ref="B4:B5"/>
    <mergeCell ref="B7:B8"/>
    <mergeCell ref="B12:B13"/>
    <mergeCell ref="B14:B15"/>
  </mergeCells>
  <printOptions horizontalCentered="1"/>
  <pageMargins left="0.393055555555556" right="0.393055555555556" top="0.786805555555556" bottom="0.491666666666667" header="0" footer="0.295138888888889"/>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人社表（25人）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天使旋律</cp:lastModifiedBy>
  <dcterms:created xsi:type="dcterms:W3CDTF">2020-03-27T01:59:00Z</dcterms:created>
  <dcterms:modified xsi:type="dcterms:W3CDTF">2024-01-29T03:18:39Z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1379860DCB3F4E5B8792705C5D05B82D</vt:lpwstr>
  </property>
</Properties>
</file>