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375"/>
  </bookViews>
  <sheets>
    <sheet name="应届毕业生" sheetId="1" r:id="rId1"/>
    <sheet name="汇总（原始）" sheetId="2" state="hidden" r:id="rId2"/>
  </sheets>
  <definedNames>
    <definedName name="_xlnm._FilterDatabase" localSheetId="0" hidden="1">应届毕业生!$A$3:$H$13</definedName>
    <definedName name="_xlnm._FilterDatabase" localSheetId="1" hidden="1">'汇总（原始）'!$A$2:$I$33</definedName>
  </definedNames>
  <calcPr calcId="144525" concurrentCalc="0"/>
</workbook>
</file>

<file path=xl/sharedStrings.xml><?xml version="1.0" encoding="utf-8"?>
<sst xmlns="http://schemas.openxmlformats.org/spreadsheetml/2006/main" count="272" uniqueCount="165">
  <si>
    <t>附件1</t>
  </si>
  <si>
    <t>应急管理部信息研究院2024年度第二批次公开招聘岗位信息表（应届毕业生）</t>
  </si>
  <si>
    <t>部门</t>
  </si>
  <si>
    <t>岗位名称</t>
  </si>
  <si>
    <t>岗位职责</t>
  </si>
  <si>
    <t>专业</t>
  </si>
  <si>
    <t>学历
学位</t>
  </si>
  <si>
    <t>生源地</t>
  </si>
  <si>
    <t>招聘
人数</t>
  </si>
  <si>
    <t>其他条件</t>
  </si>
  <si>
    <t>新闻中心</t>
  </si>
  <si>
    <t>中国安全生产杂志采编记者</t>
  </si>
  <si>
    <t>从事应急救援、安全生产、防灾减灾救灾现场采访（包括煤矿井下采访）</t>
  </si>
  <si>
    <t>081405防灾减灾工程及防护工程、081800地质资源与地质工程、081802地球探测与信息技术、081803地质工程、081900矿业工程、081901采矿工程、081903安全技术及工程、083700安全科学与工程、085702安全工程、085703地质工程、085704测绘工程、085705矿业工程</t>
  </si>
  <si>
    <t>硕士研究生及以上</t>
  </si>
  <si>
    <t>京外</t>
  </si>
  <si>
    <t>1.符合《劳动法》第五十九条“禁止安排女职工从事矿山井下、国家规定的第四级体力劳动强度的劳动和其他禁忌从事的劳动”的规定。
2.熟悉煤矿现场，具有较强的敬业和奉献精神，能吃苦耐劳，能适应加班、出差赴矿山井下一线工作。
3.具有较高的专业理论水平和写作水平，具有较强的沟通协调能力和独立采编能力。</t>
  </si>
  <si>
    <t>信息资源部</t>
  </si>
  <si>
    <t>煤矿安全科研</t>
  </si>
  <si>
    <t>从事煤矿安全生产、灾害防治、安全监测预警等技术研究工作。</t>
  </si>
  <si>
    <t>080104工程力学、081401岩土工程、081405防灾减灾工程及防护工程、081803地质工程、081900矿业工程、081901采矿工程、081902矿物加工工程、081903安全技术及工程、083700安全科学与工程</t>
  </si>
  <si>
    <t>博士研究生</t>
  </si>
  <si>
    <t>1.符合《劳动法》第五十九条“禁止安排女职工从事矿山井下、国家规定的第四级体力劳动强度的劳动和其他禁忌从事的劳动”的规定。熟悉煤矿现场，具有较强的责任心和敬业奉献精神，能吃苦耐劳，能适应经常性加班或长期，随时赴井下、事故一线现场。
2.具有较强的科研能力，具有较好的沟通协调能力和独立编写项目报告的能力。同等条件下，有煤矿实践或实习经验者优先。</t>
  </si>
  <si>
    <t>矿山安全研究所</t>
  </si>
  <si>
    <t>煤矿安全技术</t>
  </si>
  <si>
    <t>从事煤矿安全生产、灾害防治等理论政策技术研究，为煤矿安全生产提供重要支撑</t>
  </si>
  <si>
    <t>077500计算机科学与技术、080200机械工程、081200计算机科学与技术、081600测绘科学与技术、081803地质工程、081900矿业工程、081901采矿工程、081903安全技术及工程、083700安全科学与工程、085404计算机技术、085501机械工程、085702安全工程、085703地质工程、085705矿业工程</t>
  </si>
  <si>
    <t>1.符合《劳动法》第五十九条“禁止安排女职工从事矿山井下、国家规定的第四级体力劳动强度的劳动和其他禁忌从事的劳动”的规定。具有较强的敬业和奉献精神，能吃苦耐劳，能适应加班、出差赴矿山井下一线工作。
2.具有较扎实的专业理论基础，具有较强的沟通协调能力和独立编写项目报告的能力。</t>
  </si>
  <si>
    <t>信息技术研究所</t>
  </si>
  <si>
    <t>矿山大数据研究</t>
  </si>
  <si>
    <t xml:space="preserve">参与矿山大数据管理规范、标准以及治理方案的编制工作，搭建矿山大数据算法与分析模型研究。
</t>
  </si>
  <si>
    <t>070103概率论与数理统计、070104应用数学、071400统计学、080801电机与电器、081002信号与信息处理、081101控制理论与控制工程、081104模式识别与智能系统、081200计算机科学与技术、081201计算机系统结构、081202计算机软件与理论、081203计算机应用技术、0835软件工程</t>
  </si>
  <si>
    <t>1.具有较强的敬业和奉献精神，能吃苦耐劳，能适应加班、出差赴矿山井下一线工作；
2.具有较高的专业理论水平，较强的学习能力。</t>
  </si>
  <si>
    <t>战略规划研究所</t>
  </si>
  <si>
    <t>煤矿安全技术研究</t>
  </si>
  <si>
    <t>从事煤矿安全、灾害防治技术研究，为煤矿安全生产提供重要支撑。</t>
  </si>
  <si>
    <t>081405防灾减灾工程及防护工程、081900矿业工程、081901采矿工程、081903安全技术及工程、083700安全科学与工程、085702安全工程、085705矿业工程</t>
  </si>
  <si>
    <t>1.符合《劳动法》第五十九条“禁止安排女职工从事矿山井下、国家规定的第四级体力劳动强度的劳动和其他禁忌从事的劳动”的规定。熟悉煤矿现场，具有较强的敬业和奉献精神，能吃苦耐劳，能适应加班、出差赴矿山井下一线工作。
2.具有较高的专业理论水平，具有较强的沟通协调能力和独立编写项目报告的能力。</t>
  </si>
  <si>
    <t>应急管理出版社有限公司编辑一室</t>
  </si>
  <si>
    <t>融媒体选题策划编辑</t>
  </si>
  <si>
    <t xml:space="preserve">从事煤矿井下各类灾害事故案例等用于安全培训的融媒体选题策划。
</t>
  </si>
  <si>
    <t>050300新闻传播学、050302传播学、055200新闻与传播、080600冶金工程、081200计算机科学与技术、081203计算机应用技术、081903安全技术及工程、083500软件工程、085404计算机技术、085405软件工程、085411大数据技术与工程</t>
  </si>
  <si>
    <t>1.符合《劳动法》第五十九条“禁止安排女职工从事矿山井下、国家规定的第四级体力劳动强度的劳动和其他禁忌从事的劳动”的规定。
2.熟悉融媒体技术，了解AR、VR、MR相关技术，熟悉视频制作流程；能够适应长期煤矿调研和短期煤矿井下学习交流，具有较强的敬业和奉献精神，能适应高频率出差以及经常性加班等工作要求。文字能力较好，善于沟通交流。</t>
  </si>
  <si>
    <t>音视频选题策划编辑</t>
  </si>
  <si>
    <t xml:space="preserve">从事安全生产、消防应急、防灾减灾、法规标准、资格考试、科普等与部门业务相关的音视频类选题策划。
</t>
  </si>
  <si>
    <r>
      <rPr>
        <b/>
        <sz val="10"/>
        <rFont val="宋体"/>
        <charset val="134"/>
      </rPr>
      <t>本科：</t>
    </r>
    <r>
      <rPr>
        <sz val="10"/>
        <rFont val="宋体"/>
        <charset val="134"/>
      </rPr>
      <t>080912T新媒体技术、080913T电影制作、080916T虚拟现实技术、130303电影学、130305广播电视编导、130306戏剧影视导演、130308录音艺术、130311T影视摄影与制作、130312T影视技术、130508数字媒体艺术</t>
    </r>
    <r>
      <rPr>
        <b/>
        <sz val="10"/>
        <rFont val="宋体"/>
        <charset val="134"/>
      </rPr>
      <t xml:space="preserve">
研究生：</t>
    </r>
    <r>
      <rPr>
        <sz val="10"/>
        <rFont val="宋体"/>
        <charset val="134"/>
      </rPr>
      <t>广播电视艺术学1303L2、戏剧与影视135400</t>
    </r>
  </si>
  <si>
    <t>大学本科及以上学历，并相应获得学士及以上学位</t>
  </si>
  <si>
    <t>北京</t>
  </si>
  <si>
    <t>1.具有较强的语言文字功底和脚本、剧本文案编写能力、良好的沟通能力，以及较强政治敏锐性。
2.有较强的的音视频拍摄制作能力。有敏锐的市场意识和较强的策划能力。能够熟练操作音视频拍摄设备、熟练使用音视频制作与剪辑软件以及各类办公软件。
3.具有较强的敬业和奉献精神，能适应高频率出差、经常性加班以及在矿山井下等环境恶劣的环境拍摄音视频等工作要求。</t>
  </si>
  <si>
    <t>应急管理出版社编辑三室</t>
  </si>
  <si>
    <t>矿山安全选题策划编辑</t>
  </si>
  <si>
    <t>从事煤炭科技、煤矿安全、非煤矿山安全、地质勘探及化工等业务范围的科技图书策划和编辑加工。</t>
  </si>
  <si>
    <t>081400土木工程、081700化学工程与技术、081701化学工程、081702化学工艺、081900矿业工程、081901采矿工程、081903安全技术及工程、083700安全科学与工程、085602化学工程、085700资源与环境、085702安全工程、085705矿业工程</t>
  </si>
  <si>
    <t xml:space="preserve">1.符合《劳动法》第五十九条“禁止安排女职工从事矿山井下、国家规定的第四级体力劳动强度的劳动和其他禁忌从事的劳动”的规定。
2.具有较强的敬业和奉献精神，能适应应急管理、矿山安全监察服务支撑随时待命的常态化要求，能按照上级部门安排随时到煤矿、非煤矿山井下一线出差，跟踪矿山技术科研情况，总结策划该领域图书出版。 </t>
  </si>
  <si>
    <t>应急管理出版社有限公司印制服务中心</t>
  </si>
  <si>
    <t>印制业务管理</t>
  </si>
  <si>
    <t>从事出版印制流程和业务管理、印刷质量管控工作，协调印制流程进度，解决印装问题；配合协调材料部门做好原材料、纸张的采购、入库、储备、盘点和调配；负责印制合同签订、印刷费用核算等工作。</t>
  </si>
  <si>
    <t>080200机械工程、080201机械制造及其自动化、082200轻工技术与工程、082201制浆造纸工程、085500机械、085501机械工程、085507工业设计工程、085606轻化工程、087100管理科学与工程、120100管理科学与工程</t>
  </si>
  <si>
    <t>1.熟悉印刷、装订等工艺流程，熟练掌握印刷业务成本核算，具有强烈的成本控制意识；
2.能熟练使用办公软件；具备良好的沟通能力、谈判能力、团队合作能力；
3.具有良好的职业道德操守和较强的敬业奉献精神，能适应加班、出差等高强度工作。</t>
  </si>
  <si>
    <t>合计</t>
  </si>
  <si>
    <t>注：1.岗位学历要求为应聘人员已获得的最高学历，岗位专业要求为应聘人员已获得最高学历的对应专业。
    2.北京市生源是指具有北京市常住户口（不含学校集体户）。
    3.研究生学科专业参照《学位授予和人才培养学习目录(2018版)》、《研究生教育学科专业目录（2022年）》或研招网，本科专业参照《普通高等学校本科专业目录（2023版）》。
    4.所学学科专业接近，但不在上述学科专业参考目录中的考生，可通过报名咨询电话联系招聘单位确认报名资格。</t>
  </si>
  <si>
    <t>信息研究院2024年度公开招聘岗位信息表</t>
  </si>
  <si>
    <t>专业（至少10个，请填写专业代码）</t>
  </si>
  <si>
    <t>学历学位</t>
  </si>
  <si>
    <t>性质</t>
  </si>
  <si>
    <t>081900矿业工程、081901采矿工程、081903安全技术及工程、083700安全科学与工程、081401岩土工程、081803地质工程、081405防灾减灾工程及防护工程、081902矿物加工工程、0819J2矿山评价技术及工程、080104工程力学</t>
  </si>
  <si>
    <t>博士</t>
  </si>
  <si>
    <t>应届毕业生</t>
  </si>
  <si>
    <t>符合《劳动法》第五十九条“禁止安排女职工从事矿山井下、国家规定的第四级体力劳动强度的劳动和其他禁忌从事的劳动”的规定。熟悉煤矿现场，具有较强的责任心和敬业奉献精神，能吃苦耐劳，能适应经常性加班或长期，随时赴井下、事故一线现场。具有较强的科研能力，具有较好的沟通协调能力和独立编写项目报告的能力。同等条件下，有煤矿实践或实习经验者优先。</t>
  </si>
  <si>
    <t>应急管理及安全生产研究岗</t>
  </si>
  <si>
    <t>负责国家及地方政府委托的应急管理咨询服务项目，为企业应急体系建设及应急能力提升提供咨询服务。</t>
  </si>
  <si>
    <t>081903安全技术及工程
083700安全科学与工程
081101控制理论与控制工程
081103系统工程
120100管理科学与工程
120400公共管理
081405防灾减灾工程及防护工程</t>
  </si>
  <si>
    <t>熟悉应急管理有关法律法规及政策, 在重大事故应急预案、应急演练、应急处置评估等有研究基础。参与过应急管理领域前瞻性科学问题研究、热点问题分析及政策建议报告编写。有煤矿、危化等高危行业实践经验。具有较强的文字写作和沟通表达能力。具有团队精神，勇担重任，积极进取，能够适应一定的工作强度和压力。</t>
  </si>
  <si>
    <t>能源安全研究所</t>
  </si>
  <si>
    <t>安全生产理论政策研究</t>
  </si>
  <si>
    <t>从事风险辨识与评估、安全生产理论与技术研究，为安全生产提供重要支撑。</t>
  </si>
  <si>
    <t xml:space="preserve">081903安全技术及工程、083700安全科学工程、081900矿业工程、085700资源与环境、085702安全工程、085705矿业工程、120100管理科学与工程、081405 防灾减灾工程及防护工程、0819J2矿山评价技术及工程 </t>
  </si>
  <si>
    <t>不限</t>
  </si>
  <si>
    <t xml:space="preserve">1.符合《劳动法》第五十九条“禁止安排女职工从事矿山井下、国家规定的第四级体力劳动强度的劳动和其他禁忌从事的劳动”的规定。熟悉煤矿现场，具有较强的敬业和奉献精神，能吃苦耐劳，能适应加班、出差赴矿山井下一线工作。
2.具有较高的专业理论水平，具有较强的沟通协调能力和独立编写项目报告的能力。
</t>
  </si>
  <si>
    <t>从事安全生产、煤矿瓦斯防治等理论政策技术研究，为煤矿安全生产提供重要支撑。</t>
  </si>
  <si>
    <t>081900 矿业工程、081801 矿产普查与勘探、081903 安全技术及工程、083700 安全科学与工程、081700 化学工程与技术、 081405 防灾减灾工程及防护工程、081901 采矿工程、0819J2矿山评价技术及工程、081803 地质工程、081401岩土工程</t>
  </si>
  <si>
    <t>社会人员</t>
  </si>
  <si>
    <t>1.符合《劳动法》第五十九条“禁止安排女职工从事矿山井下、国家规定的第四级体力劳动强度的劳动和其他禁忌从事的劳动”的规定。熟悉煤矿现场，具有较强的敬业和奉献精神，能吃苦耐劳，能适应加班、出差赴矿山井下一线工作。
2.具有较高的专业理论水平，具有较强的沟通协调能力和独立编写项目报告的能力。
3.同等条件下，具有煤矿瓦斯治理、瓦斯抽采与利用等项目经验者优先。</t>
  </si>
  <si>
    <t>记者</t>
  </si>
  <si>
    <t>081901采矿工程、081903安全技术及工程、083700安全科学工程、081900矿业工程、081803地质工程、081800地质资源与地质工程、081405防灾减灾及防护工程、08180地球探测与信息技术、085703地质工程、085702安全工程、085705矿业工程</t>
  </si>
  <si>
    <t>京外/京内</t>
  </si>
  <si>
    <t>1.符合《劳动法》第五十九条“禁止安排女职工从事矿山井下、国家规定的第四级体力劳动强度的劳动和其他禁忌从事的劳动”的规定。熟悉煤矿现场，具有较强的敬业和奉献精神，能吃苦耐劳，能适应加班、出差赴矿山井下一线工作。
2.具有较高的专业理论水平和写作水平，具有较强的沟通协调能力和独立采编能力。
3.本硕专业为招聘专业之一；同等条件下采矿工程和安全工程专业优先。</t>
  </si>
  <si>
    <t>081901采矿工程、081903安全技术及工程、083700安全科学工程、081900矿业工程、0819J2矿山评价技术及工程、081405防灾减灾工程及防护工程、085702安全工程、085705矿业工程</t>
  </si>
  <si>
    <t xml:space="preserve">符合《劳动法》第五十九条“禁止安排女职工从事矿山井下、国家规定的第四级体力劳动强度的劳动和其他禁忌从事的劳动”的规定。熟悉煤矿现场，具有较强的敬业和奉献精神，能吃苦耐劳，能适应加班、出差赴矿山井下一线工作。具有较高的专业理论水平，具有较强的沟通协调能力和独立编写项目报告的能力。
</t>
  </si>
  <si>
    <t>安全发展研究中心</t>
  </si>
  <si>
    <t>城市安全风险理论研究</t>
  </si>
  <si>
    <t>研究城市安全风险的综合表征理论及方法，研究时空分布特征条件下隐患风险和灾害情景表征方式，研究致灾承灾等复杂条件下灾害的关联耦合特性及表征模型，研究灾情决策、控制和反馈的表征理论与作用模型。</t>
  </si>
  <si>
    <t xml:space="preserve">081901 采矿工程
081900 矿业工程
081903 安全技术及工程 
081405 防灾减灾工程及防护工程 
081406 桥梁与隧道工程 
081404 供热、供燃气、通风及空调工程
083700 安全科学与工程 
070104 应用数学 
081001通信与信息系统 </t>
  </si>
  <si>
    <t>1.具有较强的敬业和奉献精神，能吃苦耐劳，能适应加班、长期出差赴一线开展工作。2.具有较高的专业理论水平，具有较强的沟通协调能力和独立编写项目报告的能力。3.负责过科研项目或发表过相关论文者优先。</t>
  </si>
  <si>
    <t>城市安全风险评估</t>
  </si>
  <si>
    <t>负责组织开展城市安全风险评估项目，参与并组织现场调研和评估工作，编写风险评估报告。</t>
  </si>
  <si>
    <t xml:space="preserve">0812J1人工智能科学与工程                   081200计算机科学与技术  
081404供热、供燃气、通风及空调工程
081405防灾减灾工程及防护工程                                                                  0815Z3水灾害与水安全
0817J1化工安全 
081903安全技术及工程
081901采矿工程
083700安全科学与工程
080802电力系统及其自动化             081406桥梁与隧道工程
 </t>
  </si>
  <si>
    <t>硕士</t>
  </si>
  <si>
    <t>京内</t>
  </si>
  <si>
    <t>1.年龄不超过45周岁。 2.具有5年以上工作经验。 3.具有城市安全风险评估、创建安全发展示范城市、工业园区安全风险评估及工业园区封闭管理之一的项目至少3个以上。 4.具有高级专业技术职称。 5.在同等条件下，获得过应急管理与安全生产相关奖项,取得相关专利，具有软件、信息系统设计经验者优先。 6.工作节奏快、强度大，需责任心强，有敬业奉献精神，能适应长期加班和出差。7.博士后不受以上条件限制。</t>
  </si>
  <si>
    <t>煤矿安全技术咨询岗</t>
  </si>
  <si>
    <t>从事煤矿安全生产、灾害防治等理论政策技术研究，为煤矿安全生产提供重要支撑。</t>
  </si>
  <si>
    <t xml:space="preserve">081901采矿工程、081903安全技术及工程、083700安全科学工程、081900矿业工程、0819J2矿山评价技术及工程、081803地质工程、0816 测绘科学与技术、085501 机械工程、
</t>
  </si>
  <si>
    <t xml:space="preserve">1.符合《劳动法》第五十九条“禁止安排女职工从事矿山井下、国家规定的第四级体力劳动强度的劳动和其他禁忌从事的劳动”的规定。具有较强的敬业和奉献精神，能吃苦耐劳，能适应加班、出差赴矿山井下一线工作。
2.具有较扎实的专业理论基础，具有较强的沟通协调能力和独立编写项目报告的能力。
3.原煤炭类院校毕业。
</t>
  </si>
  <si>
    <t>煤矿冲击地压科研岗</t>
  </si>
  <si>
    <t>从事煤矿冲击地压灾害防治技术研究与应用、理论政策研究。</t>
  </si>
  <si>
    <t>081900矿业工程、081901采矿工程、081903安全技术及工程、083700安全科学工程、0819J2矿山评价技术及工程、081803地质工程、080100力学、080102工程力学</t>
  </si>
  <si>
    <t>1.符合《劳动法》第五十九条“禁止安排女职工从事矿山井下、国家规定的第四级体力劳动强度的劳动和其他禁忌从事的劳动”的规定。具有较强的敬业和奉献精神，能吃苦耐劳，能适应加班、出差赴矿山井下一线工作。
2.掌握深部开采与冲击地压的理论与技术。
3.熟练运用相关方法开展岩石力学实验与数值模拟研究。
4.具有较扎实的专业理论基础，具有较强的沟通协调能力和独立编写项目报告的能力。</t>
  </si>
  <si>
    <t>081901采矿工程、081903安全技术及工程、083700安全科学工程、081900矿业工程、0819J2矿山评价技术及工程、081803地质工程、0801 力学</t>
  </si>
  <si>
    <t xml:space="preserve">1.符合《劳动法》第五十九条“禁止安排女职工从事矿山井下、国家规定的第四级体力劳动强度的劳动和其他禁忌从事的劳动”的规定。具有较强的敬业和奉献精神，能吃苦耐劳，能适应加班、出差赴矿山井下一线工作。
2.具有较扎实的专业理论基础，具有较强的沟通协调能力和独立编写项目报告的能力。                                                3.具有北京市户口。
4.原煤炭类院校毕业。
</t>
  </si>
  <si>
    <t>非煤矿山安全技术咨询岗</t>
  </si>
  <si>
    <t>从事金属非金属矿山安全生产、灾害防治等技术研究工作，解决矿山一线安全生产技术难题。</t>
  </si>
  <si>
    <t>081901采矿工程、081903安全技术及工程、083700安全科学工程、081900矿业工程、081401岩土工程、081503水工结构工程、081504水利水电工程、081402结构工程、081803地质工程、080104工程力学</t>
  </si>
  <si>
    <t>1.符合《劳动法》第五十九条“禁止安排女职工从事矿山井下、国家规定的第四级体力劳动强度的劳动和其他禁忌从事的劳动”的规定。具有较强的敬业和奉献精神，能吃苦耐劳，能适应加班、出差赴矿山井下一线工作。
2.具备科研项目思维或参与过国家纵向科研项目，掌握Flac3d、comsol/3DEC等有限元、离散元相关力学分析软件。
3.具有较高的专业理论水平，具有较强的沟通协调能力和独立编写项目报告的能力。</t>
  </si>
  <si>
    <t>从事非煤矿山安全生产、应急管理等理论政策和技术研究，为非煤矿山安全生产提供重要支撑。</t>
  </si>
  <si>
    <t>081901采矿工程、081903安全技术及工程、083700安全科学工程、081900矿业工程、0819J2矿山评价技术及工程、081401岩土工程、081803 地质工程、081405防灾减灾工程及防护工程、082902T应急技术与管理、082904T 安全生产监管</t>
  </si>
  <si>
    <t>硕士研究生</t>
  </si>
  <si>
    <t>1.符合《劳动法》第五十九条“禁止安排女职工从事矿山井下、国家规定的第四级体力劳动强度的劳动和其他禁忌从事的劳动”的规定。具有较强的敬业和奉献精神，能吃苦耐劳，能适应加班、出差赴矿山井下一线工作。
2.具备科研项目思维或参与过国家纵向科研项目，掌握Flac3d、comsol/3DEC等有限元、离散元相关力学分析软件。
4.具有较高的专业理论水平，具有较强的沟通协调能力和独立编写项目报告的能力。
5.具有北京市户口。</t>
  </si>
  <si>
    <t>非煤矿山安全开采科研岗</t>
  </si>
  <si>
    <t>从事非煤矿山安全生产、灾害防治、安全监测预警等技术研究工作，为非煤矿山安全生产提供重要支撑。</t>
  </si>
  <si>
    <t>081900矿业工程、081901采矿工程、081903安全技术及工程、083700安全科学工程、085705矿业工程、085702安全工程、081401岩土工程、081405防灾减灾工程及防护工程、080202机械电子工程、080402 测试计量技术及仪器</t>
  </si>
  <si>
    <t>应急管理信息化技术研究</t>
  </si>
  <si>
    <t>参与应急管理、防灾减灾、安全生产监管信息化业务体系研究工作；参与应急管理信息化领域项目的需求分析、规划、咨询、设计等工作；项目的实施管理、技术支撑保障等工作。</t>
  </si>
  <si>
    <t>采矿工程（081901）、安全技术及工程（081903）、通信与信息系统（081001）、信号与信息处理（081002）、模式识别与智能系统（081104）、电机与电器（080801）、计算机系统机构（081201）、计算机软件与理论（081202）、计算机应用技术（081203）、控制理论与控制工程（081101）、化学工程（081701）</t>
  </si>
  <si>
    <t>1.符合《劳动法》第五十九条“禁止安排女职工从事矿山井下、国家规定的第四级体力劳动强度的劳动和其他禁忌从事的劳动”的规定。熟悉煤矿现场，具有较强的敬业和奉献精神，能吃苦耐劳，能适应加班、出差赴矿山井下一线工作。2.具有较高的专业理论水平，较强的沟通协调能力和独立编写项目报告的能力；3.超强的学习能力，优秀的写作功底、方案策划能力，能够输出高质量的解决方案。</t>
  </si>
  <si>
    <t>数据治理</t>
  </si>
  <si>
    <t>1.参与梳理数据管理全景.规范.标准；研究数据治理相关事项，包括数据规范.权责.工具等；
2.参与主数据.数据治理方案制定和产品抽象，包括数据标准.主数据.数据质量.数据安全和数据生命周期管理；
3.基于对业务的深刻理解，利用多种分析手段，搭建合理的监测.分析.预测体系和问题分析模型，及时发现与定位数据问题，并推动改进。</t>
  </si>
  <si>
    <t>数理统计（071401）、应用统计（071402）、概率论与数理统计（070103）、 应用数学（070104）、信号与信息处理（081002）、模式识别与智能系统（081104）、电机与电器（080801）、计算机系统机构（081201）、计算机软件与理论（081202）、计算机应用技术（081203）、控制理论与控制工程（081101）</t>
  </si>
  <si>
    <t>1.符合《劳动法》第五十九条“禁止安排女职工从事矿山井下、国家规定的第四级体力劳动强度的劳动和其他禁忌从事的劳动”的规定。具有较强的敬业和奉献精神，能吃苦耐劳，能适应加班、出差赴矿山井下一线工作。2.具有较高的专业理论水平，超强的学习能力。</t>
  </si>
  <si>
    <t>矿山应用软件高级开发</t>
  </si>
  <si>
    <t>主要开展煤矿地测、地质安全保障专业软件的研发，以提高煤矿开采效率和安全。</t>
  </si>
  <si>
    <t>计算机系统机构（081201）、计算机软件与理论（081202）、计算机应用技术（081203）、、软件工程技术（083502）、大地测量学与测量工程（081601）、摄影测量与遥感（081602）、地图学与地理信息系统（081603）、采矿工程（081901）、安全技术及工程（081903）、通信与信息系统（081001）、信号与信息处理（081002）</t>
  </si>
  <si>
    <t>1.符合《劳动法》第五十九条“禁止安排女职工从事矿山井下、国家规定的第四级体力劳动强度的劳动和其他禁忌从事的劳动”的规定。熟悉煤矿现场，具有较强的敬业和奉献精神，能吃苦耐劳，能适应加班、出差赴矿山井下一线工作。2.熟练掌握Java、JavaScript、大数据、数据库等计算机软件相关技术，具有政府、企业信息化系统研发经验3年及以上；3.具有较强的敬业和奉献精神，能承受较强的工作压力，能适应经常性加班或出差开展现场工作。</t>
  </si>
  <si>
    <t>软件研发</t>
  </si>
  <si>
    <t>熟练掌握Java语言，熟悉大型数据库开发，熟悉软件开发流程，熟练掌握主流软件开发工具。</t>
  </si>
  <si>
    <t>计算机科学与技术类（0812）、软件工程类（0835）</t>
  </si>
  <si>
    <t>留学归国</t>
  </si>
  <si>
    <t>1.须满足教育部留学服务中心就业落户有关要求，并已取得教育部认可的国外高校学历学位证书。
2.符合《劳动法》第五十九条“禁止安排女职工从事矿山井下、国家规定的第四级体力劳动强度的劳动和其他禁忌从事的劳动”的规定。具有较强的敬业和奉献精神，能吃苦耐劳，能适应加班、出差赴矿山井下一线工作。
3.具有安全生产信息系统、应急信息系统或大型广域网政务系统等方面的研发和项目管理等实践经验者优先；
4.具有大数据开发和人工智能相关技术并熟练掌握相关开发工具者优先。</t>
  </si>
  <si>
    <t>编辑一室</t>
  </si>
  <si>
    <t>1.负责安全生产、消防应急、防灾减灾、法规标准、资格考试、科普等与部门业务相关的融媒体类选题策划。
2.负责相关选题视频资源的协调录制与剪辑。
3.负责相关商标注册、专利申请等工作
4.负责部分文字加工工作。
5.做好部门主任安排的其他工作。</t>
  </si>
  <si>
    <t>055300出版、0503Z1数字出版与传播、0503Z4编辑出版学、0503J2新媒体、050300新闻传播学、050302传播学、081200计算机科学与技术、081203计算机应用技术、085404计算机技术、0503J4互联网信息</t>
  </si>
  <si>
    <t>1.对新媒体与传统出版融合发展有较强的认识。有敏锐的市场意识和较强的策划能力。
2.具有较强的语言文字功底，良好的沟通能力，以及较强政治敏锐性。
3.能够熟练使用音视频制作与剪辑软件以及各类办公软件。
4.具有较强的敬业和奉献精神，能适应高频率出差、经常性加班以及在矿山井下等环境恶劣的环境拍摄音视频等工作要求。
5.本岗位存在劳动法中禁止安排女职工从事的劳动情形。</t>
  </si>
  <si>
    <t>编辑三室</t>
  </si>
  <si>
    <t>策划编辑</t>
  </si>
  <si>
    <t>从事安全、采矿、化工、防灾减灾类图书策划。</t>
  </si>
  <si>
    <t>083700安全科学与工程、081903安全技术及工程、081901 采矿工程、081900矿业工程、081701化学工程、081700化学工程与技术、081701化学工艺、081405防灾减灾工程及防护工程、085902水利工程、081523 水灾害与水安全</t>
  </si>
  <si>
    <t>1.符合《劳动法》第五十九条“禁止安排女职工从事矿山井下、国家规定的第四级体力劳动强度的劳动和其他禁忌从事的劳动”的规定。熟悉矿山现场，具有较强的敬业和奉献精神，能吃苦耐劳，能适应加班、出差赴矿山井下一线工作。
2.具有较好的文字能力，良好的沟通能力，以及较强的专业能力。
3.了解行业安全知识，了解行业机械，熟悉行业企业。
4.本科毕业院校为211及以上院校优先考虑。</t>
  </si>
  <si>
    <t>总编室</t>
  </si>
  <si>
    <t>行政岗</t>
  </si>
  <si>
    <t>1.在总编室主任带领下开展各项工作。
2.负责部门有关制度流程体系、管理运行机制建设。
3.撰写、修订、审核职能权限范围内的重要文字材料。
4.编制出版社年度项目计划，并推动落实。
5.承担总编室部分行政工作。
6.完成上级领导交办的其他工作任务。</t>
  </si>
  <si>
    <t>050300新闻传播学、050302传播学、120100管理科学与工程、120200工商管理学、120202企业管理、120204技术经济及管理、120500信息资源管理、120501图书馆学、120502情报学、120400公共管理学、120401行政管理</t>
  </si>
  <si>
    <t>1.具有良好文字功底，良好的数据统计分析能力。2.强烈的责任心和合作精神，能够承受一定的工作压力。3.做事细致严谨，踏实认真，善于沟通，具有使命必达的执行力。4.党员优先。</t>
  </si>
  <si>
    <t>印制服务中心</t>
  </si>
  <si>
    <t>印制专员</t>
  </si>
  <si>
    <t>1.协助印刷主管工作；2.负责印制文件检查，并安排印刷订单及时下印；3. 负责把控印刷时间、进度、质量，去印厂跟踪印制流程，及时协调印装过程中出现的各种问题；4. 负责协调入库时间，保证按时入库；5. 配合材料部做好材料储备，协调材料盘点以及系统库存；6. 负责印制合同签订及印刷费核算工作。</t>
  </si>
  <si>
    <t>082200轻工技术与工程、082201制浆造纸工程、080200机械工程、080201机械制造及其自动化、087100管理科学与工程、085500机械、085501机械工程、085606轻化工程、085507工业设计工程、120100管理科学与工程</t>
  </si>
  <si>
    <t>1. 熟悉印刷、装订等工艺流程，熟练掌握印刷业务成本核算，具有强烈的成本控制意识；2. 能熟练使用word、excel、PPT等办公软件；3. 具备良好的沟通能力、谈判能力、团队合作能力；4. 诚实正直可靠，具有良好的职业道德操守，工作主动敬业，办事严谨认真，可接受出差。</t>
  </si>
  <si>
    <t>营销中心</t>
  </si>
  <si>
    <t>销售经理</t>
  </si>
  <si>
    <t>1.根据目标任务，制定个人销售计划，并根据市场情况对个人销售计划进行适时调整，做好催收和结算款项。
2.建立各级客户资料档案，保持与客户的良好沟通。
3.深挖所管片区潜在客户，积极拓展线上线下销售渠道。
4.做好知识产权保护工作。</t>
  </si>
  <si>
    <t>081901采矿工程、081903安全技术及工程、083700安全科学工程、081900矿业工程、1204Z应急管理、085705矿业工程、085702安全工程、080600冶金工程</t>
  </si>
  <si>
    <t>1.有敏锐的市场意识，有较强的团队意识和责任心，有良好的开拓能力、沟通能力、公关能力、渠道管理能力及数据分析能力。
2.能经常出差、加班。
3.有一定的图文制作经验。</t>
  </si>
  <si>
    <r>
      <rPr>
        <b/>
        <sz val="10"/>
        <color indexed="10"/>
        <rFont val="宋体"/>
        <charset val="134"/>
      </rPr>
      <t>研究生：</t>
    </r>
    <r>
      <rPr>
        <sz val="10"/>
        <rFont val="宋体"/>
        <charset val="134"/>
      </rPr>
      <t>081901采矿工程、081903安全技术及工程、083700安全科学工程、081900矿业工程、1204Z应急管理、085705矿业工程、085702安全工程、080600冶金工程</t>
    </r>
    <r>
      <rPr>
        <sz val="10"/>
        <color indexed="10"/>
        <rFont val="宋体"/>
        <charset val="134"/>
      </rPr>
      <t xml:space="preserve">     </t>
    </r>
    <r>
      <rPr>
        <b/>
        <sz val="10"/>
        <color indexed="10"/>
        <rFont val="宋体"/>
        <charset val="134"/>
      </rPr>
      <t>本科：</t>
    </r>
    <r>
      <rPr>
        <sz val="10"/>
        <rFont val="宋体"/>
        <charset val="134"/>
      </rPr>
      <t>070803T防灾减灾科学与工程、080404冶金工程、081001土木工程、081401地质工程、081501采矿工程、081802交通工程、082501环境科学与工程、082901安全工程、082902T应急技术与管理、050306T网络与新媒体、080201机械工程、080401材料科学与工程、080503T新能源科学与工程</t>
    </r>
  </si>
  <si>
    <t>本科以上</t>
  </si>
  <si>
    <t>1.有敏锐的市场意识，有较强的团队意识和责任心，有良好的开拓能力、沟通能力、公关能力、渠道管理能力及数据分析能力。
2.能经常出差、加班。
3.有3年以上图书销售经验。
4.熟悉抖音、小红书等新媒体营销工具，与京东、当当等渠道有良好的合作基础。</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</si>
</sst>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2" formatCode="_ &quot;￥&quot;* #,##0_ ;_ &quot;￥&quot;* \-#,##0_ ;_ &quot;￥&quot;* &quot;-&quot;_ ;_ @_ "/>
    <numFmt numFmtId="43" formatCode="_ * #,##0.00_ ;_ * \-#,##0.00_ ;_ * &quot;-&quot;??_ ;_ @_ "/>
  </numFmts>
  <fonts count="35">
    <font>
      <sz val="11"/>
      <color theme="1"/>
      <name val="宋体"/>
      <charset val="134"/>
      <scheme val="minor"/>
    </font>
    <font>
      <b/>
      <sz val="18"/>
      <color indexed="8"/>
      <name val="华文中宋"/>
      <charset val="134"/>
    </font>
    <font>
      <sz val="11"/>
      <color indexed="8"/>
      <name val="黑体"/>
      <charset val="134"/>
    </font>
    <font>
      <sz val="11"/>
      <color rgb="FFFF0000"/>
      <name val="黑体"/>
      <charset val="134"/>
    </font>
    <font>
      <sz val="10"/>
      <color rgb="FF000000"/>
      <name val="宋体"/>
      <charset val="134"/>
    </font>
    <font>
      <sz val="10"/>
      <name val="宋体"/>
      <charset val="134"/>
    </font>
    <font>
      <sz val="10"/>
      <color rgb="FFFF0000"/>
      <name val="宋体"/>
      <charset val="134"/>
    </font>
    <font>
      <sz val="10"/>
      <color indexed="8"/>
      <name val="宋体"/>
      <charset val="134"/>
    </font>
    <font>
      <sz val="10"/>
      <color theme="1"/>
      <name val="宋体"/>
      <charset val="134"/>
    </font>
    <font>
      <sz val="10"/>
      <color indexed="8"/>
      <name val="黑体"/>
      <charset val="134"/>
    </font>
    <font>
      <sz val="14"/>
      <color theme="1"/>
      <name val="黑体"/>
      <charset val="134"/>
    </font>
    <font>
      <sz val="11"/>
      <name val="黑体"/>
      <charset val="134"/>
    </font>
    <font>
      <b/>
      <sz val="10"/>
      <name val="宋体"/>
      <charset val="134"/>
    </font>
    <font>
      <sz val="11"/>
      <color theme="0"/>
      <name val="宋体"/>
      <charset val="0"/>
      <scheme val="minor"/>
    </font>
    <font>
      <sz val="11"/>
      <color rgb="FF9C0006"/>
      <name val="宋体"/>
      <charset val="0"/>
      <scheme val="minor"/>
    </font>
    <font>
      <b/>
      <sz val="11"/>
      <color theme="1"/>
      <name val="宋体"/>
      <charset val="0"/>
      <scheme val="minor"/>
    </font>
    <font>
      <sz val="11"/>
      <color theme="1"/>
      <name val="宋体"/>
      <charset val="0"/>
      <scheme val="minor"/>
    </font>
    <font>
      <sz val="11"/>
      <color indexed="8"/>
      <name val="宋体"/>
      <charset val="134"/>
    </font>
    <font>
      <b/>
      <sz val="13"/>
      <color theme="3"/>
      <name val="宋体"/>
      <charset val="134"/>
      <scheme val="minor"/>
    </font>
    <font>
      <sz val="11"/>
      <color rgb="FF006100"/>
      <name val="宋体"/>
      <charset val="0"/>
      <scheme val="minor"/>
    </font>
    <font>
      <sz val="11"/>
      <color rgb="FF9C6500"/>
      <name val="宋体"/>
      <charset val="0"/>
      <scheme val="minor"/>
    </font>
    <font>
      <u/>
      <sz val="11"/>
      <color rgb="FF0000FF"/>
      <name val="宋体"/>
      <charset val="0"/>
      <scheme val="minor"/>
    </font>
    <font>
      <b/>
      <sz val="18"/>
      <color theme="3"/>
      <name val="宋体"/>
      <charset val="134"/>
      <scheme val="minor"/>
    </font>
    <font>
      <sz val="11"/>
      <color rgb="FFFF0000"/>
      <name val="宋体"/>
      <charset val="0"/>
      <scheme val="minor"/>
    </font>
    <font>
      <b/>
      <sz val="11"/>
      <color rgb="FFFA7D00"/>
      <name val="宋体"/>
      <charset val="0"/>
      <scheme val="minor"/>
    </font>
    <font>
      <sz val="11"/>
      <color rgb="FFFA7D00"/>
      <name val="宋体"/>
      <charset val="0"/>
      <scheme val="minor"/>
    </font>
    <font>
      <sz val="11"/>
      <color rgb="FF3F3F76"/>
      <name val="宋体"/>
      <charset val="0"/>
      <scheme val="minor"/>
    </font>
    <font>
      <b/>
      <sz val="11"/>
      <color rgb="FF3F3F3F"/>
      <name val="宋体"/>
      <charset val="0"/>
      <scheme val="minor"/>
    </font>
    <font>
      <u/>
      <sz val="11"/>
      <color rgb="FF800080"/>
      <name val="宋体"/>
      <charset val="0"/>
      <scheme val="minor"/>
    </font>
    <font>
      <b/>
      <sz val="11"/>
      <color rgb="FFFFFFFF"/>
      <name val="宋体"/>
      <charset val="0"/>
      <scheme val="minor"/>
    </font>
    <font>
      <b/>
      <sz val="15"/>
      <color theme="3"/>
      <name val="宋体"/>
      <charset val="134"/>
      <scheme val="minor"/>
    </font>
    <font>
      <b/>
      <sz val="11"/>
      <color theme="3"/>
      <name val="宋体"/>
      <charset val="134"/>
      <scheme val="minor"/>
    </font>
    <font>
      <i/>
      <sz val="11"/>
      <color rgb="FF7F7F7F"/>
      <name val="宋体"/>
      <charset val="0"/>
      <scheme val="minor"/>
    </font>
    <font>
      <b/>
      <sz val="10"/>
      <color indexed="10"/>
      <name val="宋体"/>
      <charset val="134"/>
    </font>
    <font>
      <sz val="10"/>
      <color indexed="10"/>
      <name val="宋体"/>
      <charset val="134"/>
    </font>
  </fonts>
  <fills count="3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00"/>
        <bgColor indexed="64"/>
      </patternFill>
    </fill>
    <fill>
      <patternFill patternType="solid">
        <fgColor theme="7" tint="0.399975585192419"/>
        <bgColor indexed="64"/>
      </patternFill>
    </fill>
    <fill>
      <patternFill patternType="solid">
        <fgColor theme="4"/>
        <bgColor indexed="64"/>
      </patternFill>
    </fill>
    <fill>
      <patternFill patternType="solid">
        <fgColor rgb="FFFFC7CE"/>
        <bgColor indexed="64"/>
      </patternFill>
    </fill>
    <fill>
      <patternFill patternType="solid">
        <fgColor theme="5"/>
        <bgColor indexed="64"/>
      </patternFill>
    </fill>
    <fill>
      <patternFill patternType="solid">
        <fgColor theme="8"/>
        <bgColor indexed="64"/>
      </patternFill>
    </fill>
    <fill>
      <patternFill patternType="solid">
        <fgColor theme="4" tint="0.799981688894314"/>
        <bgColor indexed="64"/>
      </patternFill>
    </fill>
    <fill>
      <patternFill patternType="solid">
        <fgColor theme="9" tint="0.799981688894314"/>
        <bgColor indexed="64"/>
      </patternFill>
    </fill>
    <fill>
      <patternFill patternType="solid">
        <fgColor rgb="FFC6EFCE"/>
        <bgColor indexed="64"/>
      </patternFill>
    </fill>
    <fill>
      <patternFill patternType="solid">
        <fgColor rgb="FFFFFFCC"/>
        <bgColor indexed="64"/>
      </patternFill>
    </fill>
    <fill>
      <patternFill patternType="solid">
        <fgColor theme="6" tint="0.399975585192419"/>
        <bgColor indexed="64"/>
      </patternFill>
    </fill>
    <fill>
      <patternFill patternType="solid">
        <fgColor theme="7" tint="0.599993896298105"/>
        <bgColor indexed="64"/>
      </patternFill>
    </fill>
    <fill>
      <patternFill patternType="solid">
        <fgColor theme="4" tint="0.399975585192419"/>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rgb="FFFFEB9C"/>
        <bgColor indexed="64"/>
      </patternFill>
    </fill>
    <fill>
      <patternFill patternType="solid">
        <fgColor theme="9" tint="0.399975585192419"/>
        <bgColor indexed="64"/>
      </patternFill>
    </fill>
    <fill>
      <patternFill patternType="solid">
        <fgColor theme="7"/>
        <bgColor indexed="64"/>
      </patternFill>
    </fill>
    <fill>
      <patternFill patternType="solid">
        <fgColor theme="6" tint="0.599993896298105"/>
        <bgColor indexed="64"/>
      </patternFill>
    </fill>
    <fill>
      <patternFill patternType="solid">
        <fgColor theme="8" tint="0.799981688894314"/>
        <bgColor indexed="64"/>
      </patternFill>
    </fill>
    <fill>
      <patternFill patternType="solid">
        <fgColor theme="9"/>
        <bgColor indexed="64"/>
      </patternFill>
    </fill>
    <fill>
      <patternFill patternType="solid">
        <fgColor theme="9" tint="0.599993896298105"/>
        <bgColor indexed="64"/>
      </patternFill>
    </fill>
    <fill>
      <patternFill patternType="solid">
        <fgColor theme="4" tint="0.599993896298105"/>
        <bgColor indexed="64"/>
      </patternFill>
    </fill>
    <fill>
      <patternFill patternType="solid">
        <fgColor theme="8" tint="0.599993896298105"/>
        <bgColor indexed="64"/>
      </patternFill>
    </fill>
    <fill>
      <patternFill patternType="solid">
        <fgColor theme="5" tint="0.799981688894314"/>
        <bgColor indexed="64"/>
      </patternFill>
    </fill>
    <fill>
      <patternFill patternType="solid">
        <fgColor rgb="FFF2F2F2"/>
        <bgColor indexed="64"/>
      </patternFill>
    </fill>
    <fill>
      <patternFill patternType="solid">
        <fgColor rgb="FFFFCC99"/>
        <bgColor indexed="64"/>
      </patternFill>
    </fill>
    <fill>
      <patternFill patternType="solid">
        <fgColor rgb="FFA5A5A5"/>
        <bgColor indexed="64"/>
      </patternFill>
    </fill>
    <fill>
      <patternFill patternType="solid">
        <fgColor theme="7" tint="0.799981688894314"/>
        <bgColor indexed="64"/>
      </patternFill>
    </fill>
    <fill>
      <patternFill patternType="solid">
        <fgColor theme="6" tint="0.799981688894314"/>
        <bgColor indexed="64"/>
      </patternFill>
    </fill>
    <fill>
      <patternFill patternType="solid">
        <fgColor theme="6"/>
        <bgColor indexed="64"/>
      </patternFill>
    </fill>
    <fill>
      <patternFill patternType="solid">
        <fgColor theme="5" tint="0.599993896298105"/>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top style="thin">
        <color auto="1"/>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right/>
      <top style="thin">
        <color theme="4"/>
      </top>
      <bottom style="double">
        <color theme="4"/>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s>
  <cellStyleXfs count="54">
    <xf numFmtId="0" fontId="0" fillId="0" borderId="0">
      <alignment vertical="center"/>
    </xf>
    <xf numFmtId="0" fontId="17" fillId="0" borderId="0">
      <alignment vertical="center"/>
    </xf>
    <xf numFmtId="0" fontId="13" fillId="24" borderId="0" applyNumberFormat="0" applyBorder="0" applyAlignment="0" applyProtection="0">
      <alignment vertical="center"/>
    </xf>
    <xf numFmtId="0" fontId="16" fillId="23" borderId="0" applyNumberFormat="0" applyBorder="0" applyAlignment="0" applyProtection="0">
      <alignment vertical="center"/>
    </xf>
    <xf numFmtId="0" fontId="17" fillId="0" borderId="0">
      <alignment vertical="center"/>
    </xf>
    <xf numFmtId="0" fontId="16" fillId="32" borderId="0" applyNumberFormat="0" applyBorder="0" applyAlignment="0" applyProtection="0">
      <alignment vertical="center"/>
    </xf>
    <xf numFmtId="0" fontId="13" fillId="21" borderId="0" applyNumberFormat="0" applyBorder="0" applyAlignment="0" applyProtection="0">
      <alignment vertical="center"/>
    </xf>
    <xf numFmtId="0" fontId="13" fillId="20" borderId="0" applyNumberFormat="0" applyBorder="0" applyAlignment="0" applyProtection="0">
      <alignment vertical="center"/>
    </xf>
    <xf numFmtId="0" fontId="16" fillId="22" borderId="0" applyNumberFormat="0" applyBorder="0" applyAlignment="0" applyProtection="0">
      <alignment vertical="center"/>
    </xf>
    <xf numFmtId="0" fontId="13" fillId="34" borderId="0" applyNumberFormat="0" applyBorder="0" applyAlignment="0" applyProtection="0">
      <alignment vertical="center"/>
    </xf>
    <xf numFmtId="0" fontId="13" fillId="18" borderId="0" applyNumberFormat="0" applyBorder="0" applyAlignment="0" applyProtection="0">
      <alignment vertical="center"/>
    </xf>
    <xf numFmtId="0" fontId="13" fillId="17" borderId="0" applyNumberFormat="0" applyBorder="0" applyAlignment="0" applyProtection="0">
      <alignment vertical="center"/>
    </xf>
    <xf numFmtId="0" fontId="16" fillId="35" borderId="0" applyNumberFormat="0" applyBorder="0" applyAlignment="0" applyProtection="0">
      <alignment vertical="center"/>
    </xf>
    <xf numFmtId="0" fontId="17" fillId="0" borderId="0">
      <alignment vertical="center"/>
    </xf>
    <xf numFmtId="0" fontId="16" fillId="27" borderId="0" applyNumberFormat="0" applyBorder="0" applyAlignment="0" applyProtection="0">
      <alignment vertical="center"/>
    </xf>
    <xf numFmtId="0" fontId="16" fillId="28" borderId="0" applyNumberFormat="0" applyBorder="0" applyAlignment="0" applyProtection="0">
      <alignment vertical="center"/>
    </xf>
    <xf numFmtId="0" fontId="22"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31" borderId="13" applyNumberFormat="0" applyAlignment="0" applyProtection="0">
      <alignment vertical="center"/>
    </xf>
    <xf numFmtId="0" fontId="30" fillId="0" borderId="8" applyNumberFormat="0" applyFill="0" applyAlignment="0" applyProtection="0">
      <alignment vertical="center"/>
    </xf>
    <xf numFmtId="0" fontId="26" fillId="30" borderId="10" applyNumberFormat="0" applyAlignment="0" applyProtection="0">
      <alignment vertical="center"/>
    </xf>
    <xf numFmtId="0" fontId="21" fillId="0" borderId="0" applyNumberFormat="0" applyFill="0" applyBorder="0" applyAlignment="0" applyProtection="0">
      <alignment vertical="center"/>
    </xf>
    <xf numFmtId="0" fontId="27" fillId="29" borderId="12" applyNumberFormat="0" applyAlignment="0" applyProtection="0">
      <alignment vertical="center"/>
    </xf>
    <xf numFmtId="0" fontId="16" fillId="25" borderId="0" applyNumberFormat="0" applyBorder="0" applyAlignment="0" applyProtection="0">
      <alignment vertical="center"/>
    </xf>
    <xf numFmtId="0" fontId="16" fillId="33" borderId="0" applyNumberFormat="0" applyBorder="0" applyAlignment="0" applyProtection="0">
      <alignment vertical="center"/>
    </xf>
    <xf numFmtId="42" fontId="0" fillId="0" borderId="0" applyFont="0" applyFill="0" applyBorder="0" applyAlignment="0" applyProtection="0">
      <alignment vertical="center"/>
    </xf>
    <xf numFmtId="0" fontId="31" fillId="0" borderId="14" applyNumberFormat="0" applyFill="0" applyAlignment="0" applyProtection="0">
      <alignment vertical="center"/>
    </xf>
    <xf numFmtId="0" fontId="32" fillId="0" borderId="0" applyNumberFormat="0" applyFill="0" applyBorder="0" applyAlignment="0" applyProtection="0">
      <alignment vertical="center"/>
    </xf>
    <xf numFmtId="0" fontId="24" fillId="29" borderId="10" applyNumberFormat="0" applyAlignment="0" applyProtection="0">
      <alignment vertical="center"/>
    </xf>
    <xf numFmtId="0" fontId="13" fillId="16" borderId="0" applyNumberFormat="0" applyBorder="0" applyAlignment="0" applyProtection="0">
      <alignment vertical="center"/>
    </xf>
    <xf numFmtId="41" fontId="0" fillId="0" borderId="0" applyFont="0" applyFill="0" applyBorder="0" applyAlignment="0" applyProtection="0">
      <alignment vertical="center"/>
    </xf>
    <xf numFmtId="0" fontId="13" fillId="14" borderId="0" applyNumberFormat="0" applyBorder="0" applyAlignment="0" applyProtection="0">
      <alignment vertical="center"/>
    </xf>
    <xf numFmtId="0" fontId="0" fillId="13" borderId="9" applyNumberFormat="0" applyFont="0" applyAlignment="0" applyProtection="0">
      <alignment vertical="center"/>
    </xf>
    <xf numFmtId="0" fontId="19" fillId="12" borderId="0" applyNumberFormat="0" applyBorder="0" applyAlignment="0" applyProtection="0">
      <alignment vertical="center"/>
    </xf>
    <xf numFmtId="44" fontId="0" fillId="0" borderId="0" applyFont="0" applyFill="0" applyBorder="0" applyAlignment="0" applyProtection="0">
      <alignment vertical="center"/>
    </xf>
    <xf numFmtId="43" fontId="0" fillId="0" borderId="0" applyFont="0" applyFill="0" applyBorder="0" applyAlignment="0" applyProtection="0">
      <alignment vertical="center"/>
    </xf>
    <xf numFmtId="0" fontId="18" fillId="0" borderId="8" applyNumberFormat="0" applyFill="0" applyAlignment="0" applyProtection="0">
      <alignment vertical="center"/>
    </xf>
    <xf numFmtId="0" fontId="31" fillId="0" borderId="0" applyNumberFormat="0" applyFill="0" applyBorder="0" applyAlignment="0" applyProtection="0">
      <alignment vertical="center"/>
    </xf>
    <xf numFmtId="9" fontId="0" fillId="0" borderId="0" applyFont="0" applyFill="0" applyBorder="0" applyAlignment="0" applyProtection="0">
      <alignment vertical="center"/>
    </xf>
    <xf numFmtId="0" fontId="25" fillId="0" borderId="11" applyNumberFormat="0" applyFill="0" applyAlignment="0" applyProtection="0">
      <alignment vertical="center"/>
    </xf>
    <xf numFmtId="0" fontId="17" fillId="0" borderId="0">
      <alignment vertical="center"/>
    </xf>
    <xf numFmtId="0" fontId="17" fillId="0" borderId="0">
      <alignment vertical="center"/>
    </xf>
    <xf numFmtId="0" fontId="16" fillId="15" borderId="0" applyNumberFormat="0" applyBorder="0" applyAlignment="0" applyProtection="0">
      <alignment vertical="center"/>
    </xf>
    <xf numFmtId="0" fontId="16" fillId="10" borderId="0" applyNumberFormat="0" applyBorder="0" applyAlignment="0" applyProtection="0">
      <alignment vertical="center"/>
    </xf>
    <xf numFmtId="0" fontId="13" fillId="9" borderId="0" applyNumberFormat="0" applyBorder="0" applyAlignment="0" applyProtection="0">
      <alignment vertical="center"/>
    </xf>
    <xf numFmtId="0" fontId="15" fillId="0" borderId="7" applyNumberFormat="0" applyFill="0" applyAlignment="0" applyProtection="0">
      <alignment vertical="center"/>
    </xf>
    <xf numFmtId="0" fontId="13" fillId="8" borderId="0" applyNumberFormat="0" applyBorder="0" applyAlignment="0" applyProtection="0">
      <alignment vertical="center"/>
    </xf>
    <xf numFmtId="0" fontId="14" fillId="7" borderId="0" applyNumberFormat="0" applyBorder="0" applyAlignment="0" applyProtection="0">
      <alignment vertical="center"/>
    </xf>
    <xf numFmtId="0" fontId="16" fillId="11" borderId="0" applyNumberFormat="0" applyBorder="0" applyAlignment="0" applyProtection="0">
      <alignment vertical="center"/>
    </xf>
    <xf numFmtId="0" fontId="23" fillId="0" borderId="0" applyNumberFormat="0" applyFill="0" applyBorder="0" applyAlignment="0" applyProtection="0">
      <alignment vertical="center"/>
    </xf>
    <xf numFmtId="0" fontId="20" fillId="19" borderId="0" applyNumberFormat="0" applyBorder="0" applyAlignment="0" applyProtection="0">
      <alignment vertical="center"/>
    </xf>
    <xf numFmtId="0" fontId="13" fillId="6" borderId="0" applyNumberFormat="0" applyBorder="0" applyAlignment="0" applyProtection="0">
      <alignment vertical="center"/>
    </xf>
    <xf numFmtId="0" fontId="13" fillId="5" borderId="0" applyNumberFormat="0" applyBorder="0" applyAlignment="0" applyProtection="0">
      <alignment vertical="center"/>
    </xf>
    <xf numFmtId="0" fontId="16" fillId="26" borderId="0" applyNumberFormat="0" applyBorder="0" applyAlignment="0" applyProtection="0">
      <alignment vertical="center"/>
    </xf>
  </cellStyleXfs>
  <cellXfs count="51">
    <xf numFmtId="0" fontId="0" fillId="0" borderId="0" xfId="0">
      <alignment vertical="center"/>
    </xf>
    <xf numFmtId="0" fontId="1"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horizontal="left" vertical="center" wrapText="1"/>
    </xf>
    <xf numFmtId="0" fontId="5" fillId="0" borderId="1" xfId="0" applyFont="1" applyFill="1" applyBorder="1" applyAlignment="1">
      <alignment horizontal="left" vertical="center" wrapText="1"/>
    </xf>
    <xf numFmtId="0" fontId="6" fillId="0" borderId="2"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4" fillId="0" borderId="2" xfId="0" applyFont="1" applyFill="1" applyBorder="1" applyAlignment="1">
      <alignment horizontal="left" vertical="center" wrapText="1"/>
    </xf>
    <xf numFmtId="0" fontId="7" fillId="0" borderId="2"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5" fillId="3" borderId="1" xfId="0" applyFont="1" applyFill="1" applyBorder="1" applyAlignment="1">
      <alignment horizontal="left" vertical="center" wrapText="1"/>
    </xf>
    <xf numFmtId="0" fontId="5" fillId="4" borderId="1" xfId="0" applyFont="1" applyFill="1" applyBorder="1" applyAlignment="1">
      <alignment horizontal="center" vertical="center" wrapText="1"/>
    </xf>
    <xf numFmtId="0" fontId="8" fillId="0" borderId="1" xfId="40" applyFont="1" applyFill="1" applyBorder="1" applyAlignment="1">
      <alignment horizontal="center" vertical="center" wrapText="1"/>
    </xf>
    <xf numFmtId="0" fontId="8" fillId="0" borderId="1" xfId="0" applyFont="1" applyFill="1" applyBorder="1" applyAlignment="1">
      <alignment horizontal="left" vertical="center" wrapText="1"/>
    </xf>
    <xf numFmtId="0" fontId="8" fillId="0" borderId="1"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5" fillId="0" borderId="4" xfId="13" applyFont="1" applyFill="1" applyBorder="1" applyAlignment="1">
      <alignment horizontal="left" vertical="center" wrapText="1"/>
    </xf>
    <xf numFmtId="0" fontId="4" fillId="0" borderId="5"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0" borderId="1" xfId="0" applyFont="1" applyFill="1" applyBorder="1" applyAlignment="1">
      <alignment vertical="center" wrapText="1"/>
    </xf>
    <xf numFmtId="0" fontId="4" fillId="0" borderId="1" xfId="0" applyFont="1" applyFill="1" applyBorder="1" applyAlignment="1">
      <alignment horizontal="center" vertical="center" wrapText="1"/>
    </xf>
    <xf numFmtId="0" fontId="0" fillId="0" borderId="0" xfId="0" applyAlignment="1">
      <alignment horizontal="center" vertical="center"/>
    </xf>
    <xf numFmtId="0" fontId="7" fillId="0" borderId="1"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7" fillId="0" borderId="1" xfId="40" applyFont="1" applyFill="1" applyBorder="1" applyAlignment="1">
      <alignment horizontal="center" vertical="center" wrapText="1"/>
    </xf>
    <xf numFmtId="0" fontId="5" fillId="0" borderId="1" xfId="1" applyFont="1" applyFill="1" applyBorder="1" applyAlignment="1">
      <alignment horizontal="center" vertical="center" wrapText="1"/>
    </xf>
    <xf numFmtId="0" fontId="9" fillId="0" borderId="1" xfId="0" applyFont="1" applyFill="1" applyBorder="1" applyAlignment="1">
      <alignment horizontal="center" vertical="center" wrapText="1"/>
    </xf>
    <xf numFmtId="0" fontId="5" fillId="0" borderId="6" xfId="0" applyFont="1" applyFill="1" applyBorder="1" applyAlignment="1">
      <alignment horizontal="left" vertical="center" wrapText="1"/>
    </xf>
    <xf numFmtId="0" fontId="0" fillId="0" borderId="0" xfId="0" applyAlignment="1">
      <alignment horizontal="left" vertical="center"/>
    </xf>
    <xf numFmtId="0" fontId="0" fillId="4" borderId="0" xfId="0" applyFill="1" applyAlignment="1">
      <alignment horizontal="left" vertical="center"/>
    </xf>
    <xf numFmtId="0" fontId="0" fillId="0" borderId="0" xfId="0" applyFill="1" applyAlignment="1">
      <alignment horizontal="center" vertical="center"/>
    </xf>
    <xf numFmtId="0" fontId="0" fillId="0" borderId="0" xfId="0" applyFill="1">
      <alignment vertical="center"/>
    </xf>
    <xf numFmtId="0" fontId="0" fillId="0" borderId="0" xfId="0" applyFill="1" applyAlignment="1">
      <alignment horizontal="left" vertical="center"/>
    </xf>
    <xf numFmtId="0" fontId="10" fillId="0" borderId="0" xfId="0" applyFont="1" applyFill="1" applyAlignment="1">
      <alignment horizontal="left" vertical="center"/>
    </xf>
    <xf numFmtId="0" fontId="1" fillId="0" borderId="1" xfId="0" applyFont="1" applyFill="1" applyBorder="1" applyAlignment="1">
      <alignment horizontal="left" vertical="center" wrapText="1"/>
    </xf>
    <xf numFmtId="0" fontId="11" fillId="0" borderId="1" xfId="0" applyFont="1" applyFill="1" applyBorder="1" applyAlignment="1">
      <alignment horizontal="center" vertical="center" wrapText="1"/>
    </xf>
    <xf numFmtId="0" fontId="5" fillId="0" borderId="1" xfId="0" applyFont="1" applyFill="1" applyBorder="1" applyAlignment="1">
      <alignment horizontal="justify" vertical="center" wrapText="1"/>
    </xf>
    <xf numFmtId="0" fontId="5" fillId="0" borderId="2"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12" fillId="0" borderId="1" xfId="0" applyFont="1" applyFill="1" applyBorder="1" applyAlignment="1">
      <alignment horizontal="left" vertical="center" wrapText="1"/>
    </xf>
    <xf numFmtId="0" fontId="0" fillId="0" borderId="1" xfId="0" applyFill="1" applyBorder="1" applyAlignment="1">
      <alignment horizontal="center" vertical="center"/>
    </xf>
    <xf numFmtId="0" fontId="0" fillId="0" borderId="1" xfId="0" applyFill="1" applyBorder="1" applyAlignment="1">
      <alignment horizontal="left" vertical="center"/>
    </xf>
    <xf numFmtId="0" fontId="0" fillId="0" borderId="0" xfId="0" applyFill="1" applyAlignment="1">
      <alignment horizontal="left" vertical="center" wrapText="1"/>
    </xf>
  </cellXfs>
  <cellStyles count="54">
    <cellStyle name="常规" xfId="0" builtinId="0"/>
    <cellStyle name="常规 4 2" xfId="1"/>
    <cellStyle name="强调文字颜色 6" xfId="2" builtinId="49"/>
    <cellStyle name="20% - 强调文字颜色 5" xfId="3" builtinId="46"/>
    <cellStyle name="常规 7" xfId="4"/>
    <cellStyle name="20% - 强调文字颜色 4" xfId="5" builtinId="42"/>
    <cellStyle name="强调文字颜色 4" xfId="6" builtinId="41"/>
    <cellStyle name="60% - 强调文字颜色 6" xfId="7" builtinId="52"/>
    <cellStyle name="40% - 强调文字颜色 3" xfId="8" builtinId="39"/>
    <cellStyle name="强调文字颜色 3" xfId="9" builtinId="37"/>
    <cellStyle name="60% - 强调文字颜色 2" xfId="10" builtinId="36"/>
    <cellStyle name="60% - 强调文字颜色 5" xfId="11" builtinId="48"/>
    <cellStyle name="40% - 强调文字颜色 2" xfId="12" builtinId="35"/>
    <cellStyle name="常规 5" xfId="13"/>
    <cellStyle name="40% - 强调文字颜色 5" xfId="14" builtinId="47"/>
    <cellStyle name="20% - 强调文字颜色 2" xfId="15" builtinId="34"/>
    <cellStyle name="标题" xfId="16" builtinId="15"/>
    <cellStyle name="已访问的超链接" xfId="17" builtinId="9"/>
    <cellStyle name="检查单元格" xfId="18" builtinId="23"/>
    <cellStyle name="标题 1" xfId="19" builtinId="16"/>
    <cellStyle name="输入" xfId="20" builtinId="20"/>
    <cellStyle name="超链接" xfId="21" builtinId="8"/>
    <cellStyle name="输出" xfId="22" builtinId="21"/>
    <cellStyle name="40% - 强调文字颜色 6" xfId="23" builtinId="51"/>
    <cellStyle name="20% - 强调文字颜色 3" xfId="24" builtinId="38"/>
    <cellStyle name="货币[0]" xfId="25" builtinId="7"/>
    <cellStyle name="标题 3" xfId="26" builtinId="18"/>
    <cellStyle name="解释性文本" xfId="27" builtinId="53"/>
    <cellStyle name="计算" xfId="28" builtinId="22"/>
    <cellStyle name="60% - 强调文字颜色 1" xfId="29" builtinId="32"/>
    <cellStyle name="千位分隔[0]" xfId="30" builtinId="6"/>
    <cellStyle name="60% - 强调文字颜色 3" xfId="31" builtinId="40"/>
    <cellStyle name="注释" xfId="32" builtinId="10"/>
    <cellStyle name="好" xfId="33" builtinId="26"/>
    <cellStyle name="货币" xfId="34" builtinId="4"/>
    <cellStyle name="千位分隔" xfId="35" builtinId="3"/>
    <cellStyle name="标题 2" xfId="36" builtinId="17"/>
    <cellStyle name="标题 4" xfId="37" builtinId="19"/>
    <cellStyle name="百分比" xfId="38" builtinId="5"/>
    <cellStyle name="链接单元格" xfId="39" builtinId="24"/>
    <cellStyle name="常规 4" xfId="40"/>
    <cellStyle name="常规 11" xfId="41"/>
    <cellStyle name="40% - 强调文字颜色 4" xfId="42" builtinId="43"/>
    <cellStyle name="20% - 强调文字颜色 1" xfId="43" builtinId="30"/>
    <cellStyle name="强调文字颜色 5" xfId="44" builtinId="45"/>
    <cellStyle name="汇总" xfId="45" builtinId="25"/>
    <cellStyle name="强调文字颜色 2" xfId="46" builtinId="33"/>
    <cellStyle name="差" xfId="47" builtinId="27"/>
    <cellStyle name="20% - 强调文字颜色 6" xfId="48" builtinId="50"/>
    <cellStyle name="警告文本" xfId="49" builtinId="11"/>
    <cellStyle name="适中" xfId="50" builtinId="28"/>
    <cellStyle name="强调文字颜色 1" xfId="51" builtinId="29"/>
    <cellStyle name="60% - 强调文字颜色 4" xfId="52" builtinId="44"/>
    <cellStyle name="40% - 强调文字颜色 1" xfId="53" builtinId="31"/>
  </cellStyles>
  <dxfs count="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s>
  <tableStyles count="1" defaultTableStyle="TableStylePreset3_Accent1">
    <tableStyle name="TableStylePreset3_Accent1"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s>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4"/>
  <sheetViews>
    <sheetView tabSelected="1" view="pageBreakPreview" zoomScaleNormal="100" workbookViewId="0">
      <selection activeCell="E3" sqref="E3"/>
    </sheetView>
  </sheetViews>
  <sheetFormatPr defaultColWidth="9" defaultRowHeight="13.5" outlineLevelCol="7"/>
  <cols>
    <col min="1" max="1" width="15.25" style="38" customWidth="1"/>
    <col min="2" max="2" width="16.5" style="38" customWidth="1"/>
    <col min="3" max="3" width="32.75" style="39" customWidth="1"/>
    <col min="4" max="4" width="51.4416666666667" style="40" customWidth="1"/>
    <col min="5" max="5" width="9" style="38" customWidth="1"/>
    <col min="6" max="6" width="7.5" style="38" customWidth="1"/>
    <col min="7" max="7" width="5.225" style="38" customWidth="1"/>
    <col min="8" max="8" width="80" style="39" customWidth="1"/>
  </cols>
  <sheetData>
    <row r="1" ht="24" customHeight="1" spans="1:1">
      <c r="A1" s="41" t="s">
        <v>0</v>
      </c>
    </row>
    <row r="2" ht="34" customHeight="1" spans="1:8">
      <c r="A2" s="1" t="s">
        <v>1</v>
      </c>
      <c r="B2" s="1"/>
      <c r="C2" s="1"/>
      <c r="D2" s="42"/>
      <c r="E2" s="1"/>
      <c r="F2" s="1"/>
      <c r="G2" s="1"/>
      <c r="H2" s="1"/>
    </row>
    <row r="3" ht="33" customHeight="1" spans="1:8">
      <c r="A3" s="2" t="s">
        <v>2</v>
      </c>
      <c r="B3" s="2" t="s">
        <v>3</v>
      </c>
      <c r="C3" s="2" t="s">
        <v>4</v>
      </c>
      <c r="D3" s="43" t="s">
        <v>5</v>
      </c>
      <c r="E3" s="2" t="s">
        <v>6</v>
      </c>
      <c r="F3" s="2" t="s">
        <v>7</v>
      </c>
      <c r="G3" s="2" t="s">
        <v>8</v>
      </c>
      <c r="H3" s="2" t="s">
        <v>9</v>
      </c>
    </row>
    <row r="4" s="36" customFormat="1" ht="67" customHeight="1" spans="1:8">
      <c r="A4" s="5" t="s">
        <v>10</v>
      </c>
      <c r="B4" s="11" t="s">
        <v>11</v>
      </c>
      <c r="C4" s="8" t="s">
        <v>12</v>
      </c>
      <c r="D4" s="44" t="s">
        <v>13</v>
      </c>
      <c r="E4" s="11" t="s">
        <v>14</v>
      </c>
      <c r="F4" s="29" t="s">
        <v>15</v>
      </c>
      <c r="G4" s="11">
        <v>1</v>
      </c>
      <c r="H4" s="8" t="s">
        <v>16</v>
      </c>
    </row>
    <row r="5" s="36" customFormat="1" ht="64" customHeight="1" spans="1:8">
      <c r="A5" s="27" t="s">
        <v>17</v>
      </c>
      <c r="B5" s="11" t="s">
        <v>18</v>
      </c>
      <c r="C5" s="8" t="s">
        <v>19</v>
      </c>
      <c r="D5" s="8" t="s">
        <v>20</v>
      </c>
      <c r="E5" s="11" t="s">
        <v>21</v>
      </c>
      <c r="F5" s="29" t="s">
        <v>15</v>
      </c>
      <c r="G5" s="29">
        <v>1</v>
      </c>
      <c r="H5" s="8" t="s">
        <v>22</v>
      </c>
    </row>
    <row r="6" s="36" customFormat="1" ht="78" customHeight="1" spans="1:8">
      <c r="A6" s="5" t="s">
        <v>23</v>
      </c>
      <c r="B6" s="11" t="s">
        <v>24</v>
      </c>
      <c r="C6" s="8" t="s">
        <v>25</v>
      </c>
      <c r="D6" s="8" t="s">
        <v>26</v>
      </c>
      <c r="E6" s="11" t="s">
        <v>14</v>
      </c>
      <c r="F6" s="29" t="s">
        <v>15</v>
      </c>
      <c r="G6" s="29">
        <v>1</v>
      </c>
      <c r="H6" s="8" t="s">
        <v>27</v>
      </c>
    </row>
    <row r="7" s="36" customFormat="1" ht="75" customHeight="1" spans="1:8">
      <c r="A7" s="5" t="s">
        <v>28</v>
      </c>
      <c r="B7" s="19" t="s">
        <v>29</v>
      </c>
      <c r="C7" s="8" t="s">
        <v>30</v>
      </c>
      <c r="D7" s="8" t="s">
        <v>31</v>
      </c>
      <c r="E7" s="21" t="s">
        <v>14</v>
      </c>
      <c r="F7" s="32" t="s">
        <v>15</v>
      </c>
      <c r="G7" s="21">
        <v>1</v>
      </c>
      <c r="H7" s="20" t="s">
        <v>32</v>
      </c>
    </row>
    <row r="8" s="36" customFormat="1" ht="53" customHeight="1" spans="1:8">
      <c r="A8" s="14" t="s">
        <v>33</v>
      </c>
      <c r="B8" s="11" t="s">
        <v>34</v>
      </c>
      <c r="C8" s="8" t="s">
        <v>35</v>
      </c>
      <c r="D8" s="8" t="s">
        <v>36</v>
      </c>
      <c r="E8" s="11" t="s">
        <v>14</v>
      </c>
      <c r="F8" s="29" t="s">
        <v>15</v>
      </c>
      <c r="G8" s="29">
        <v>1</v>
      </c>
      <c r="H8" s="8" t="s">
        <v>37</v>
      </c>
    </row>
    <row r="9" s="36" customFormat="1" ht="72" customHeight="1" spans="1:8">
      <c r="A9" s="45" t="s">
        <v>38</v>
      </c>
      <c r="B9" s="11" t="s">
        <v>39</v>
      </c>
      <c r="C9" s="8" t="s">
        <v>40</v>
      </c>
      <c r="D9" s="8" t="s">
        <v>41</v>
      </c>
      <c r="E9" s="11" t="s">
        <v>14</v>
      </c>
      <c r="F9" s="11" t="s">
        <v>15</v>
      </c>
      <c r="G9" s="11">
        <v>1</v>
      </c>
      <c r="H9" s="8" t="s">
        <v>42</v>
      </c>
    </row>
    <row r="10" s="36" customFormat="1" ht="76" customHeight="1" spans="1:8">
      <c r="A10" s="46"/>
      <c r="B10" s="11" t="s">
        <v>43</v>
      </c>
      <c r="C10" s="8" t="s">
        <v>44</v>
      </c>
      <c r="D10" s="47" t="s">
        <v>45</v>
      </c>
      <c r="E10" s="11" t="s">
        <v>46</v>
      </c>
      <c r="F10" s="11" t="s">
        <v>47</v>
      </c>
      <c r="G10" s="11">
        <v>1</v>
      </c>
      <c r="H10" s="8" t="s">
        <v>48</v>
      </c>
    </row>
    <row r="11" s="37" customFormat="1" ht="70" customHeight="1" spans="1:8">
      <c r="A11" s="11" t="s">
        <v>49</v>
      </c>
      <c r="B11" s="11" t="s">
        <v>50</v>
      </c>
      <c r="C11" s="8" t="s">
        <v>51</v>
      </c>
      <c r="D11" s="8" t="s">
        <v>52</v>
      </c>
      <c r="E11" s="11" t="s">
        <v>14</v>
      </c>
      <c r="F11" s="11" t="s">
        <v>15</v>
      </c>
      <c r="G11" s="11">
        <v>1</v>
      </c>
      <c r="H11" s="8" t="s">
        <v>53</v>
      </c>
    </row>
    <row r="12" s="36" customFormat="1" ht="110" customHeight="1" spans="1:8">
      <c r="A12" s="11" t="s">
        <v>54</v>
      </c>
      <c r="B12" s="11" t="s">
        <v>55</v>
      </c>
      <c r="C12" s="8" t="s">
        <v>56</v>
      </c>
      <c r="D12" s="8" t="s">
        <v>57</v>
      </c>
      <c r="E12" s="11" t="s">
        <v>14</v>
      </c>
      <c r="F12" s="11" t="s">
        <v>15</v>
      </c>
      <c r="G12" s="29">
        <v>1</v>
      </c>
      <c r="H12" s="8" t="s">
        <v>58</v>
      </c>
    </row>
    <row r="13" ht="57" customHeight="1" spans="1:8">
      <c r="A13" s="48" t="s">
        <v>59</v>
      </c>
      <c r="B13" s="48"/>
      <c r="C13" s="48"/>
      <c r="D13" s="49"/>
      <c r="E13" s="48"/>
      <c r="F13" s="48"/>
      <c r="G13" s="48">
        <f>SUM(G4:G12)</f>
        <v>9</v>
      </c>
      <c r="H13" s="49"/>
    </row>
    <row r="14" ht="75" customHeight="1" spans="1:8">
      <c r="A14" s="50" t="s">
        <v>60</v>
      </c>
      <c r="B14" s="40"/>
      <c r="C14" s="40"/>
      <c r="E14" s="40"/>
      <c r="F14" s="40"/>
      <c r="G14" s="40"/>
      <c r="H14" s="40"/>
    </row>
    <row r="24" spans="4:4">
      <c r="D24" s="38"/>
    </row>
  </sheetData>
  <autoFilter ref="A3:H13">
    <extLst/>
  </autoFilter>
  <mergeCells count="4">
    <mergeCell ref="A2:H2"/>
    <mergeCell ref="A13:F13"/>
    <mergeCell ref="A14:H14"/>
    <mergeCell ref="A9:A10"/>
  </mergeCells>
  <pageMargins left="0.160416666666667" right="0.160416666666667" top="0.802777777777778" bottom="0.802777777777778" header="0.5" footer="0.5"/>
  <pageSetup paperSize="9" scale="67"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3"/>
  <sheetViews>
    <sheetView workbookViewId="0">
      <selection activeCell="C7" sqref="C7"/>
    </sheetView>
  </sheetViews>
  <sheetFormatPr defaultColWidth="9" defaultRowHeight="13.5"/>
  <cols>
    <col min="2" max="2" width="16.25" customWidth="1"/>
    <col min="3" max="3" width="36.8833333333333" customWidth="1"/>
    <col min="4" max="4" width="37.8833333333333" customWidth="1"/>
    <col min="7" max="7" width="11" customWidth="1"/>
    <col min="9" max="9" width="51.6333333333333" customWidth="1"/>
  </cols>
  <sheetData>
    <row r="1" ht="25.5" spans="1:9">
      <c r="A1" s="1" t="s">
        <v>61</v>
      </c>
      <c r="B1" s="1"/>
      <c r="C1" s="1"/>
      <c r="D1" s="1"/>
      <c r="E1" s="1"/>
      <c r="F1" s="1"/>
      <c r="G1" s="1"/>
      <c r="H1" s="1"/>
      <c r="I1" s="1"/>
    </row>
    <row r="2" ht="27" spans="1:9">
      <c r="A2" s="2" t="s">
        <v>2</v>
      </c>
      <c r="B2" s="2" t="s">
        <v>3</v>
      </c>
      <c r="C2" s="3" t="s">
        <v>4</v>
      </c>
      <c r="D2" s="4" t="s">
        <v>62</v>
      </c>
      <c r="E2" s="2" t="s">
        <v>63</v>
      </c>
      <c r="F2" s="2" t="s">
        <v>7</v>
      </c>
      <c r="G2" s="2" t="s">
        <v>64</v>
      </c>
      <c r="H2" s="2" t="s">
        <v>8</v>
      </c>
      <c r="I2" s="3" t="s">
        <v>9</v>
      </c>
    </row>
    <row r="3" ht="102" hidden="1" customHeight="1" spans="1:9">
      <c r="A3" s="5" t="s">
        <v>17</v>
      </c>
      <c r="B3" s="6" t="s">
        <v>18</v>
      </c>
      <c r="C3" s="7" t="s">
        <v>19</v>
      </c>
      <c r="D3" s="8" t="s">
        <v>65</v>
      </c>
      <c r="E3" s="11" t="s">
        <v>66</v>
      </c>
      <c r="F3" s="29" t="s">
        <v>15</v>
      </c>
      <c r="G3" s="29" t="s">
        <v>67</v>
      </c>
      <c r="H3" s="29">
        <v>1</v>
      </c>
      <c r="I3" s="7" t="s">
        <v>68</v>
      </c>
    </row>
    <row r="4" ht="91" hidden="1" customHeight="1" spans="1:9">
      <c r="A4" s="5" t="s">
        <v>17</v>
      </c>
      <c r="B4" s="6" t="s">
        <v>69</v>
      </c>
      <c r="C4" s="7" t="s">
        <v>70</v>
      </c>
      <c r="D4" s="8" t="s">
        <v>71</v>
      </c>
      <c r="E4" s="11" t="s">
        <v>66</v>
      </c>
      <c r="F4" s="29" t="s">
        <v>15</v>
      </c>
      <c r="G4" s="29" t="s">
        <v>67</v>
      </c>
      <c r="H4" s="29">
        <v>1</v>
      </c>
      <c r="I4" s="7" t="s">
        <v>72</v>
      </c>
    </row>
    <row r="5" ht="84" spans="1:9">
      <c r="A5" s="9" t="s">
        <v>73</v>
      </c>
      <c r="B5" s="10" t="s">
        <v>74</v>
      </c>
      <c r="C5" s="7" t="s">
        <v>75</v>
      </c>
      <c r="D5" s="11" t="s">
        <v>76</v>
      </c>
      <c r="E5" s="11" t="s">
        <v>21</v>
      </c>
      <c r="F5" s="29" t="s">
        <v>77</v>
      </c>
      <c r="G5" s="29" t="s">
        <v>67</v>
      </c>
      <c r="H5" s="11">
        <v>1</v>
      </c>
      <c r="I5" s="7" t="s">
        <v>78</v>
      </c>
    </row>
    <row r="6" ht="105" customHeight="1" spans="1:9">
      <c r="A6" s="12"/>
      <c r="B6" s="7" t="s">
        <v>18</v>
      </c>
      <c r="C6" s="7" t="s">
        <v>79</v>
      </c>
      <c r="D6" s="8" t="s">
        <v>80</v>
      </c>
      <c r="E6" s="11" t="s">
        <v>21</v>
      </c>
      <c r="F6" s="29"/>
      <c r="G6" s="29" t="s">
        <v>81</v>
      </c>
      <c r="H6" s="29">
        <v>1</v>
      </c>
      <c r="I6" s="7" t="s">
        <v>82</v>
      </c>
    </row>
    <row r="7" ht="96" spans="1:9">
      <c r="A7" s="13" t="s">
        <v>10</v>
      </c>
      <c r="B7" s="6" t="s">
        <v>83</v>
      </c>
      <c r="C7" s="7" t="s">
        <v>12</v>
      </c>
      <c r="D7" s="8" t="s">
        <v>84</v>
      </c>
      <c r="E7" s="11" t="s">
        <v>14</v>
      </c>
      <c r="F7" s="29" t="s">
        <v>85</v>
      </c>
      <c r="G7" s="29" t="s">
        <v>67</v>
      </c>
      <c r="H7" s="29">
        <v>2</v>
      </c>
      <c r="I7" s="7" t="s">
        <v>86</v>
      </c>
    </row>
    <row r="8" ht="72" spans="1:9">
      <c r="A8" s="14" t="s">
        <v>33</v>
      </c>
      <c r="B8" s="6" t="s">
        <v>34</v>
      </c>
      <c r="C8" s="7" t="s">
        <v>35</v>
      </c>
      <c r="D8" s="8" t="s">
        <v>87</v>
      </c>
      <c r="E8" s="11" t="s">
        <v>14</v>
      </c>
      <c r="F8" s="29" t="s">
        <v>15</v>
      </c>
      <c r="G8" s="29" t="s">
        <v>67</v>
      </c>
      <c r="H8" s="29">
        <v>1</v>
      </c>
      <c r="I8" s="7" t="s">
        <v>88</v>
      </c>
    </row>
    <row r="9" ht="108" spans="1:9">
      <c r="A9" s="13" t="s">
        <v>89</v>
      </c>
      <c r="B9" s="6" t="s">
        <v>90</v>
      </c>
      <c r="C9" s="7" t="s">
        <v>91</v>
      </c>
      <c r="D9" s="8" t="s">
        <v>92</v>
      </c>
      <c r="E9" s="11" t="s">
        <v>21</v>
      </c>
      <c r="F9" s="29" t="s">
        <v>15</v>
      </c>
      <c r="G9" s="29" t="s">
        <v>67</v>
      </c>
      <c r="H9" s="29">
        <v>1</v>
      </c>
      <c r="I9" s="7" t="s">
        <v>93</v>
      </c>
    </row>
    <row r="10" ht="144" spans="1:9">
      <c r="A10" s="13" t="s">
        <v>89</v>
      </c>
      <c r="B10" s="6" t="s">
        <v>94</v>
      </c>
      <c r="C10" s="7" t="s">
        <v>95</v>
      </c>
      <c r="D10" s="8" t="s">
        <v>96</v>
      </c>
      <c r="E10" s="11" t="s">
        <v>97</v>
      </c>
      <c r="F10" s="29" t="s">
        <v>98</v>
      </c>
      <c r="G10" s="29" t="s">
        <v>81</v>
      </c>
      <c r="H10" s="29">
        <v>2</v>
      </c>
      <c r="I10" s="7" t="s">
        <v>99</v>
      </c>
    </row>
    <row r="11" ht="96" spans="1:9">
      <c r="A11" s="5" t="s">
        <v>23</v>
      </c>
      <c r="B11" s="6" t="s">
        <v>100</v>
      </c>
      <c r="C11" s="6" t="s">
        <v>101</v>
      </c>
      <c r="D11" s="11" t="s">
        <v>102</v>
      </c>
      <c r="E11" s="11" t="s">
        <v>14</v>
      </c>
      <c r="F11" s="29" t="s">
        <v>85</v>
      </c>
      <c r="G11" s="29" t="s">
        <v>67</v>
      </c>
      <c r="H11" s="29">
        <v>1</v>
      </c>
      <c r="I11" s="7" t="s">
        <v>103</v>
      </c>
    </row>
    <row r="12" ht="96" spans="1:9">
      <c r="A12" s="15" t="s">
        <v>23</v>
      </c>
      <c r="B12" s="16" t="s">
        <v>104</v>
      </c>
      <c r="C12" s="16" t="s">
        <v>105</v>
      </c>
      <c r="D12" s="17" t="s">
        <v>106</v>
      </c>
      <c r="E12" s="16" t="s">
        <v>14</v>
      </c>
      <c r="F12" s="30" t="s">
        <v>85</v>
      </c>
      <c r="G12" s="30" t="s">
        <v>67</v>
      </c>
      <c r="H12" s="30">
        <v>1</v>
      </c>
      <c r="I12" s="17" t="s">
        <v>107</v>
      </c>
    </row>
    <row r="13" ht="108" spans="1:9">
      <c r="A13" s="5" t="s">
        <v>23</v>
      </c>
      <c r="B13" s="6" t="s">
        <v>100</v>
      </c>
      <c r="C13" s="6" t="s">
        <v>101</v>
      </c>
      <c r="D13" s="11" t="s">
        <v>108</v>
      </c>
      <c r="E13" s="11" t="s">
        <v>14</v>
      </c>
      <c r="F13" s="29" t="s">
        <v>85</v>
      </c>
      <c r="G13" s="29" t="s">
        <v>81</v>
      </c>
      <c r="H13" s="29">
        <v>1</v>
      </c>
      <c r="I13" s="7" t="s">
        <v>109</v>
      </c>
    </row>
    <row r="14" ht="96" spans="1:9">
      <c r="A14" s="5" t="s">
        <v>23</v>
      </c>
      <c r="B14" s="18" t="s">
        <v>110</v>
      </c>
      <c r="C14" s="11" t="s">
        <v>111</v>
      </c>
      <c r="D14" s="8" t="s">
        <v>112</v>
      </c>
      <c r="E14" s="11" t="s">
        <v>14</v>
      </c>
      <c r="F14" s="29" t="s">
        <v>85</v>
      </c>
      <c r="G14" s="31" t="s">
        <v>67</v>
      </c>
      <c r="H14" s="29">
        <v>1</v>
      </c>
      <c r="I14" s="8" t="s">
        <v>113</v>
      </c>
    </row>
    <row r="15" ht="108" spans="1:9">
      <c r="A15" s="5" t="s">
        <v>23</v>
      </c>
      <c r="B15" s="18" t="s">
        <v>110</v>
      </c>
      <c r="C15" s="7" t="s">
        <v>114</v>
      </c>
      <c r="D15" s="8" t="s">
        <v>115</v>
      </c>
      <c r="E15" s="11" t="s">
        <v>116</v>
      </c>
      <c r="F15" s="29" t="s">
        <v>98</v>
      </c>
      <c r="G15" s="31" t="s">
        <v>81</v>
      </c>
      <c r="H15" s="29">
        <v>1</v>
      </c>
      <c r="I15" s="8" t="s">
        <v>117</v>
      </c>
    </row>
    <row r="16" ht="96" spans="1:9">
      <c r="A16" s="5" t="s">
        <v>23</v>
      </c>
      <c r="B16" s="6" t="s">
        <v>118</v>
      </c>
      <c r="C16" s="7" t="s">
        <v>119</v>
      </c>
      <c r="D16" s="8" t="s">
        <v>120</v>
      </c>
      <c r="E16" s="11" t="s">
        <v>21</v>
      </c>
      <c r="F16" s="29" t="s">
        <v>15</v>
      </c>
      <c r="G16" s="29" t="s">
        <v>67</v>
      </c>
      <c r="H16" s="29">
        <v>2</v>
      </c>
      <c r="I16" s="8" t="s">
        <v>113</v>
      </c>
    </row>
    <row r="17" ht="84" spans="1:9">
      <c r="A17" s="5" t="s">
        <v>28</v>
      </c>
      <c r="B17" s="19" t="s">
        <v>121</v>
      </c>
      <c r="C17" s="20" t="s">
        <v>122</v>
      </c>
      <c r="D17" s="21" t="s">
        <v>123</v>
      </c>
      <c r="E17" s="21" t="s">
        <v>14</v>
      </c>
      <c r="F17" s="32" t="s">
        <v>98</v>
      </c>
      <c r="G17" s="21" t="s">
        <v>81</v>
      </c>
      <c r="H17" s="21">
        <v>2</v>
      </c>
      <c r="I17" s="20" t="s">
        <v>124</v>
      </c>
    </row>
    <row r="18" ht="96" spans="1:9">
      <c r="A18" s="22"/>
      <c r="B18" s="19" t="s">
        <v>125</v>
      </c>
      <c r="C18" s="20" t="s">
        <v>126</v>
      </c>
      <c r="D18" s="21" t="s">
        <v>127</v>
      </c>
      <c r="E18" s="21" t="s">
        <v>14</v>
      </c>
      <c r="F18" s="32" t="s">
        <v>15</v>
      </c>
      <c r="G18" s="21" t="s">
        <v>67</v>
      </c>
      <c r="H18" s="21">
        <v>2</v>
      </c>
      <c r="I18" s="20" t="s">
        <v>128</v>
      </c>
    </row>
    <row r="19" ht="84" spans="1:9">
      <c r="A19" s="22"/>
      <c r="B19" s="11" t="s">
        <v>129</v>
      </c>
      <c r="C19" s="8" t="s">
        <v>130</v>
      </c>
      <c r="D19" s="23" t="s">
        <v>131</v>
      </c>
      <c r="E19" s="11" t="s">
        <v>14</v>
      </c>
      <c r="F19" s="33" t="s">
        <v>98</v>
      </c>
      <c r="G19" s="29" t="s">
        <v>81</v>
      </c>
      <c r="H19" s="34">
        <v>1</v>
      </c>
      <c r="I19" s="35" t="s">
        <v>132</v>
      </c>
    </row>
    <row r="20" ht="120" spans="1:9">
      <c r="A20" s="24"/>
      <c r="B20" s="25" t="s">
        <v>133</v>
      </c>
      <c r="C20" s="7" t="s">
        <v>134</v>
      </c>
      <c r="D20" s="26" t="s">
        <v>135</v>
      </c>
      <c r="E20" s="29" t="s">
        <v>14</v>
      </c>
      <c r="F20" s="25" t="s">
        <v>85</v>
      </c>
      <c r="G20" s="25" t="s">
        <v>136</v>
      </c>
      <c r="H20" s="25">
        <v>2</v>
      </c>
      <c r="I20" s="7" t="s">
        <v>137</v>
      </c>
    </row>
    <row r="21" ht="84" spans="1:9">
      <c r="A21" s="27" t="s">
        <v>138</v>
      </c>
      <c r="B21" s="6" t="s">
        <v>39</v>
      </c>
      <c r="C21" s="7" t="s">
        <v>139</v>
      </c>
      <c r="D21" s="8" t="s">
        <v>140</v>
      </c>
      <c r="E21" s="11" t="s">
        <v>116</v>
      </c>
      <c r="F21" s="29" t="s">
        <v>77</v>
      </c>
      <c r="G21" s="29" t="s">
        <v>67</v>
      </c>
      <c r="H21" s="29">
        <v>1</v>
      </c>
      <c r="I21" s="7" t="s">
        <v>141</v>
      </c>
    </row>
    <row r="22" ht="84" spans="1:9">
      <c r="A22" s="7" t="s">
        <v>142</v>
      </c>
      <c r="B22" s="7" t="s">
        <v>143</v>
      </c>
      <c r="C22" s="7" t="s">
        <v>144</v>
      </c>
      <c r="D22" s="7" t="s">
        <v>145</v>
      </c>
      <c r="E22" s="7" t="s">
        <v>116</v>
      </c>
      <c r="F22" s="7" t="s">
        <v>15</v>
      </c>
      <c r="G22" s="7" t="s">
        <v>67</v>
      </c>
      <c r="H22" s="29">
        <v>1</v>
      </c>
      <c r="I22" s="7" t="s">
        <v>146</v>
      </c>
    </row>
    <row r="23" ht="96" spans="1:9">
      <c r="A23" s="7" t="s">
        <v>147</v>
      </c>
      <c r="B23" s="7" t="s">
        <v>148</v>
      </c>
      <c r="C23" s="7" t="s">
        <v>149</v>
      </c>
      <c r="D23" s="7" t="s">
        <v>150</v>
      </c>
      <c r="E23" s="7" t="s">
        <v>116</v>
      </c>
      <c r="F23" s="7" t="s">
        <v>15</v>
      </c>
      <c r="G23" s="7" t="s">
        <v>67</v>
      </c>
      <c r="H23" s="29">
        <v>1</v>
      </c>
      <c r="I23" s="7" t="s">
        <v>151</v>
      </c>
    </row>
    <row r="24" ht="84" spans="1:9">
      <c r="A24" s="7" t="s">
        <v>152</v>
      </c>
      <c r="B24" s="7" t="s">
        <v>153</v>
      </c>
      <c r="C24" s="7" t="s">
        <v>154</v>
      </c>
      <c r="D24" s="7" t="s">
        <v>155</v>
      </c>
      <c r="E24" s="7" t="s">
        <v>116</v>
      </c>
      <c r="F24" s="7" t="s">
        <v>15</v>
      </c>
      <c r="G24" s="7" t="s">
        <v>67</v>
      </c>
      <c r="H24" s="29">
        <v>1</v>
      </c>
      <c r="I24" s="7" t="s">
        <v>156</v>
      </c>
    </row>
    <row r="25" ht="96" spans="1:9">
      <c r="A25" s="7" t="s">
        <v>157</v>
      </c>
      <c r="B25" s="7" t="s">
        <v>158</v>
      </c>
      <c r="C25" s="7" t="s">
        <v>159</v>
      </c>
      <c r="D25" s="7" t="s">
        <v>160</v>
      </c>
      <c r="E25" s="7" t="s">
        <v>14</v>
      </c>
      <c r="F25" s="7" t="s">
        <v>15</v>
      </c>
      <c r="G25" s="7" t="s">
        <v>67</v>
      </c>
      <c r="H25" s="29">
        <v>1</v>
      </c>
      <c r="I25" s="7" t="s">
        <v>161</v>
      </c>
    </row>
    <row r="26" ht="177" customHeight="1" spans="1:9">
      <c r="A26" s="7" t="s">
        <v>157</v>
      </c>
      <c r="B26" s="7" t="s">
        <v>158</v>
      </c>
      <c r="C26" s="7" t="s">
        <v>159</v>
      </c>
      <c r="D26" s="8" t="s">
        <v>162</v>
      </c>
      <c r="E26" s="7" t="s">
        <v>163</v>
      </c>
      <c r="F26" s="7" t="s">
        <v>77</v>
      </c>
      <c r="G26" s="29" t="s">
        <v>81</v>
      </c>
      <c r="H26" s="29">
        <v>1</v>
      </c>
      <c r="I26" s="7" t="s">
        <v>164</v>
      </c>
    </row>
    <row r="27" spans="1:9">
      <c r="A27" s="7"/>
      <c r="B27" s="7"/>
      <c r="C27" s="7"/>
      <c r="D27" s="7"/>
      <c r="E27" s="7"/>
      <c r="F27" s="7"/>
      <c r="G27" s="29"/>
      <c r="H27" s="29"/>
      <c r="I27" s="7"/>
    </row>
    <row r="28" spans="1:9">
      <c r="A28" s="7"/>
      <c r="B28" s="7"/>
      <c r="C28" s="7"/>
      <c r="D28" s="7"/>
      <c r="E28" s="7"/>
      <c r="F28" s="7"/>
      <c r="G28" s="29"/>
      <c r="H28" s="29"/>
      <c r="I28" s="7"/>
    </row>
    <row r="29" spans="1:9">
      <c r="A29" s="7"/>
      <c r="B29" s="7"/>
      <c r="C29" s="7"/>
      <c r="D29" s="7"/>
      <c r="E29" s="7"/>
      <c r="F29" s="7"/>
      <c r="G29" s="29"/>
      <c r="H29" s="29"/>
      <c r="I29" s="7"/>
    </row>
    <row r="30" spans="1:9">
      <c r="A30" s="7"/>
      <c r="B30" s="7"/>
      <c r="C30" s="7"/>
      <c r="D30" s="7"/>
      <c r="E30" s="7"/>
      <c r="F30" s="7"/>
      <c r="G30" s="29"/>
      <c r="H30" s="29"/>
      <c r="I30" s="7"/>
    </row>
    <row r="31" spans="1:9">
      <c r="A31" s="7"/>
      <c r="B31" s="7"/>
      <c r="C31" s="7"/>
      <c r="D31" s="7"/>
      <c r="E31" s="7"/>
      <c r="F31" s="7"/>
      <c r="G31" s="29"/>
      <c r="H31" s="29"/>
      <c r="I31" s="7"/>
    </row>
    <row r="32" spans="1:9">
      <c r="A32" s="7"/>
      <c r="B32" s="7"/>
      <c r="C32" s="7"/>
      <c r="D32" s="7"/>
      <c r="E32" s="7"/>
      <c r="F32" s="7"/>
      <c r="G32" s="29"/>
      <c r="H32" s="29"/>
      <c r="I32" s="7"/>
    </row>
    <row r="33" ht="31" customHeight="1" spans="1:9">
      <c r="A33" s="28" t="s">
        <v>59</v>
      </c>
      <c r="B33" s="28"/>
      <c r="C33" s="28"/>
      <c r="D33" s="28"/>
      <c r="E33" s="28"/>
      <c r="F33" s="28"/>
      <c r="G33" s="28"/>
      <c r="H33" s="28">
        <f>SUM(H3:H26)</f>
        <v>30</v>
      </c>
      <c r="I33" s="28"/>
    </row>
  </sheetData>
  <autoFilter ref="A2:I33">
    <extLst/>
  </autoFilter>
  <mergeCells count="4">
    <mergeCell ref="A1:I1"/>
    <mergeCell ref="A33:G33"/>
    <mergeCell ref="A5:A6"/>
    <mergeCell ref="A17:A20"/>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应届毕业生</vt:lpstr>
      <vt:lpstr>汇总（原始）</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张阿娇</dc:creator>
  <cp:lastModifiedBy>韩冰</cp:lastModifiedBy>
  <dcterms:created xsi:type="dcterms:W3CDTF">2023-09-26T22:23:00Z</dcterms:created>
  <dcterms:modified xsi:type="dcterms:W3CDTF">2024-03-28T15:46:18Z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0B609C6F199644228D0EB95CEBE0A52A_13</vt:lpwstr>
  </property>
  <property fmtid="{D5CDD505-2E9C-101B-9397-08002B2CF9AE}" pid="3" name="KSOProductBuildVer">
    <vt:lpwstr>2052-11.8.2.10912</vt:lpwstr>
  </property>
</Properties>
</file>