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sheet1!$A$3:$M$63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<sst xmlns="http://schemas.openxmlformats.org/spreadsheetml/2006/main" count="494" uniqueCount="176">
  <si>
    <t>附件1</t>
  </si>
  <si>
    <t>湖州市吴兴区2024年春季公开招聘机关事业单位编外工作人员岗位信息表</t>
  </si>
  <si>
    <t>序号</t>
  </si>
  <si>
    <t>招聘单位</t>
  </si>
  <si>
    <t>招聘岗位</t>
  </si>
  <si>
    <t>拟招聘人数</t>
  </si>
  <si>
    <t>户籍要求</t>
  </si>
  <si>
    <t>年龄要求</t>
  </si>
  <si>
    <t>学历要求</t>
  </si>
  <si>
    <t>专业要求</t>
  </si>
  <si>
    <t>招聘对象（√）</t>
  </si>
  <si>
    <t>联系电话</t>
  </si>
  <si>
    <t>备注</t>
  </si>
  <si>
    <t>应届毕业生</t>
  </si>
  <si>
    <t>社会
人员</t>
  </si>
  <si>
    <t>不限</t>
  </si>
  <si>
    <t>湖州吴兴高新技术产业园区管理委员会</t>
  </si>
  <si>
    <t>工程管理</t>
  </si>
  <si>
    <t>吴兴区（含南太湖新区）</t>
  </si>
  <si>
    <t>35周岁及以下</t>
  </si>
  <si>
    <t>本科及以上</t>
  </si>
  <si>
    <t>研究生：三级专业目录：建筑学类；四级专业名称：审计、审计学、工程财务与造价管理、工程管理
本科：三级专业目录：建筑类；四级专业名称：财务会计与审计、审计学、工程造价、工程造价管理、工程管理</t>
  </si>
  <si>
    <t>√</t>
  </si>
  <si>
    <t>0572-2536055</t>
  </si>
  <si>
    <t>湖州市吴兴区道场乡人民政府</t>
  </si>
  <si>
    <t>经济管理</t>
  </si>
  <si>
    <t>研究生：三级专业目录：应用经济学类、统计学类、数学类、工商管理类、计算机科学与技术类
本科：三级专业目录：经济学类、统计学类、数学类、工商管理类、计算机类</t>
  </si>
  <si>
    <t>0572-2969211</t>
  </si>
  <si>
    <t>消防救援</t>
  </si>
  <si>
    <t>30周岁及以下</t>
  </si>
  <si>
    <t>大专及以上</t>
  </si>
  <si>
    <t>1.适合男性
2.进行体能测试
3.从事一线灭火救援工作，需担负执勤战备任务    
4.实行24小时驻勤
5. 有部队或消防服役经历的，年龄可放宽至32周岁</t>
  </si>
  <si>
    <t>湖州市吴兴区埭溪镇人民政府</t>
  </si>
  <si>
    <t>0572-3982306</t>
  </si>
  <si>
    <t>1.适合男性
2.进行体能测试 
3.从事一线灭火救援工作，需担负执勤战备任务    
4.实行24小时驻勤
5. 有部队或消防服役经历的，年龄可放宽至32周岁</t>
  </si>
  <si>
    <t>湖州市吴兴区东林镇人民政府</t>
  </si>
  <si>
    <t>综合管理1</t>
  </si>
  <si>
    <t>0572-2556662</t>
  </si>
  <si>
    <t>男性</t>
  </si>
  <si>
    <t>综合管理2</t>
  </si>
  <si>
    <t>女性</t>
  </si>
  <si>
    <t>综合管理3</t>
  </si>
  <si>
    <t>应急管理</t>
  </si>
  <si>
    <t>吴兴区（不含南太湖新区）</t>
  </si>
  <si>
    <t>面向大学毕业生退役士兵</t>
  </si>
  <si>
    <t>生态环保</t>
  </si>
  <si>
    <t>研究生：三级专业目录：化学类、生态学类、化学工程与技术类、环境科学与工程类、生物工程类                                                本科：三级专业目录：化学类、环境科学与工程类、工业工程类、化工与制药类、生物工程类</t>
  </si>
  <si>
    <t>湖州市吴兴区人民政府环渚街道办事处</t>
  </si>
  <si>
    <t>研究生：二级专业门类：管理学门类、文学门类
本科：二级专业门类：管理学门类、文学门类</t>
  </si>
  <si>
    <t>0572-2560563</t>
  </si>
  <si>
    <t>湖州市吴兴区人民政府湖东街道办事处</t>
  </si>
  <si>
    <t>城市管理1</t>
  </si>
  <si>
    <t>研究生：四级专业名称：建筑学、城市规划、土木工程           
本科：四级专业名称：建筑工程、土木工程、城市规划</t>
  </si>
  <si>
    <t>0572-2926517</t>
  </si>
  <si>
    <t>城市管理2</t>
  </si>
  <si>
    <t>湖州市吴兴区人民政府爱山街道办事处</t>
  </si>
  <si>
    <t>研究生：三级专业目录：中国语言文学类、应用经济学类、工商管理类
本科：三级专业目录：中国语言文学类、工商管理类</t>
  </si>
  <si>
    <t>0572-2021906</t>
  </si>
  <si>
    <t>中共湖州市吴兴区委办公室</t>
  </si>
  <si>
    <t>管理岗位</t>
  </si>
  <si>
    <t>研究生：三级专业目录：应用经济学类、中国语言文学类、新闻传播学类、工商管理类、公共管理类
本科：三级专业目录：经济学类、金融学类、中国语言文学类、新闻传播学类、工商管理类、公共管理类</t>
  </si>
  <si>
    <t>0572-2289062</t>
  </si>
  <si>
    <t>中共党员（含预备党员）</t>
  </si>
  <si>
    <t>中共湖州市吴兴区委政法委员会</t>
  </si>
  <si>
    <t>综合管理</t>
  </si>
  <si>
    <t>0572-2289197</t>
  </si>
  <si>
    <t>中共湖州市吴兴区委湖州市吴兴区人民政府信访局</t>
  </si>
  <si>
    <t>研究生：三级专业目录：中国语言文学类、法学类
本科：三级专业目录：中国语言文学类、法学类</t>
  </si>
  <si>
    <t>0572-2289057</t>
  </si>
  <si>
    <t>湖州市吴兴区人民法院</t>
  </si>
  <si>
    <t>司法辅助1</t>
  </si>
  <si>
    <t>研究生：三级专业目录：法学类
本科：三级专业目录：法学类</t>
  </si>
  <si>
    <t>0572-2051757</t>
  </si>
  <si>
    <t>司法辅助2</t>
  </si>
  <si>
    <t>司法辅助3</t>
  </si>
  <si>
    <t>湖州市吴兴区人民检察院</t>
  </si>
  <si>
    <t>司法雇员1</t>
  </si>
  <si>
    <t>0572-2537732</t>
  </si>
  <si>
    <t>司法雇员2</t>
  </si>
  <si>
    <t>驾驶员</t>
  </si>
  <si>
    <t>1.适合男性
2.持C1及以上驾照    
3.具有3年及以上驾龄，无不良驾驶记录</t>
  </si>
  <si>
    <t>湖州市吴兴区发展和改革局</t>
  </si>
  <si>
    <t>研究生：三级专业目录：应用经济学类
本科：三级专业目录：经济学类、金融学类、工商管理类</t>
  </si>
  <si>
    <t>0572-2289236</t>
  </si>
  <si>
    <t>具有2年及以上工作经历</t>
  </si>
  <si>
    <t>湖州市吴兴区经济和信息化局</t>
  </si>
  <si>
    <t>研究生：三级专业目录：理论经济学类、应用经济学类、中国语言文学类
本科：三级专业目录：经济学类、财政学类、金融学类、中国语言文学类</t>
  </si>
  <si>
    <t>0572-2977202</t>
  </si>
  <si>
    <t>湖州市吴兴区教育局</t>
  </si>
  <si>
    <t>教育管理1</t>
  </si>
  <si>
    <t>研究生：三级专业目录：中国语言文学类、新闻传播学类、教育学类         
本科：三级专业目录：中国语言文学类、新闻传播学类、教育学类</t>
  </si>
  <si>
    <t>0572-2289281</t>
  </si>
  <si>
    <t>工作地点为湖州市吴兴区老年大学</t>
  </si>
  <si>
    <t>教育管理2</t>
  </si>
  <si>
    <t>研究生：三级专业目录：计算机科学与技术类、统计学类                 
本科：三级专业目录：计算机类、统计学类</t>
  </si>
  <si>
    <t>工作地点为湖州市吴兴区教师进修学校</t>
  </si>
  <si>
    <t>湖州市吴兴区司法局</t>
  </si>
  <si>
    <t>社区矫正社会工作者</t>
  </si>
  <si>
    <t>研究生：三级专业目录：法学类、中国语言文学类、公共管理类、心理学类                     
本科：三级专业目录：法学类、中国语言文学类、公共管理类、心理学类</t>
  </si>
  <si>
    <t>0572-2289330</t>
  </si>
  <si>
    <t>工作地点为乡镇（街道）司法所</t>
  </si>
  <si>
    <t>湖州市吴兴区人力资源和社会保障局</t>
  </si>
  <si>
    <t>研究生：三级专业目录：公共管理类
本科：四级专业名称：公共事业管理、信息安全与管理、信息管理与信息系统</t>
  </si>
  <si>
    <t>0572-2289371</t>
  </si>
  <si>
    <t>研究生：三级专业目录：法学类
本科：四级专业名称：法学、法律、社会保障</t>
  </si>
  <si>
    <t>湖州市吴兴区住房和城乡建设局</t>
  </si>
  <si>
    <t>研究生：四级专业名称：建设工程管理、建筑与土木工程、工程管理、土木工程
本科：四级专业名称：土木工程、建筑工程、建设工程管理</t>
  </si>
  <si>
    <t>0572-2595880</t>
  </si>
  <si>
    <t>具有5年及以上施工单位工作经验，有一级建造师执业资格证书或工程师证书</t>
  </si>
  <si>
    <t>湖州市吴兴区农业农村局</t>
  </si>
  <si>
    <t>屠宰检疫协检员</t>
  </si>
  <si>
    <t>研究生：三级专业目录：兽医学类
本科：三级专业目录：动物医学类、动物生产类
专科：三级专业目录：畜牧业类</t>
  </si>
  <si>
    <t>0572-2289716</t>
  </si>
  <si>
    <t>适合男性，派驻屠宰场，主要从事夜间屠宰协助检疫工作</t>
  </si>
  <si>
    <t>农业产业发展</t>
  </si>
  <si>
    <t>研究生：四级专业名称：农业信息学、区域农业发展、农业工程与信息技术、农业管理
本科：三级专业目录：农业类</t>
  </si>
  <si>
    <t>农业农村生态能源管理及技术推广</t>
  </si>
  <si>
    <t>研究生：四级专业名称：农业生物环境与能源工程、生物质能源科学与技术、农业资源利用、资源循环科学与工程、资源循环利用工程
本科：四级专业名称：农业建筑环境与能源工程、再生资源科学与技术、资源循环科学与工程、资源环境科学、农业资源与环境、生态环境工程技术</t>
  </si>
  <si>
    <t>湖州市吴兴区商务局</t>
  </si>
  <si>
    <t>商务管理1</t>
  </si>
  <si>
    <t>研究生：三级专业目录：中国语言文学类、新闻传播学类、政治学类、统计学类、应用经济学类
本科：三级专业目录：中国语言文学类、新闻传播学类、政治学类、财政学类、经济学类、金融学类、经济与贸易类</t>
  </si>
  <si>
    <t>0572-2289564、0572-2289558</t>
  </si>
  <si>
    <t>商务管理2</t>
  </si>
  <si>
    <t>湖州市吴兴区文化和广电旅游体育局</t>
  </si>
  <si>
    <t>文物保护</t>
  </si>
  <si>
    <t>研究生：三级专业目录：考古学类
本科：四级专业名称：文物与博物馆学、考古学、博物馆学</t>
  </si>
  <si>
    <t>0572-2551136</t>
  </si>
  <si>
    <t>具有1年及以上文物田野工作经历</t>
  </si>
  <si>
    <t>湖州市吴兴区卫生健康局</t>
  </si>
  <si>
    <t>健康管理</t>
  </si>
  <si>
    <t>研究生：四级专业名称：法学、法律、健康管理、健康管理学、卫生事业管理、卫生事业管理学、卫生信息管理、新闻学、新闻与传播
本科：四级专业名称：法学、法律、健康管理、卫生事业管理、公共事业管理、公共卫生管理、新闻学、新闻与传播</t>
  </si>
  <si>
    <t>0572-2551777</t>
  </si>
  <si>
    <t>0572-2289778</t>
  </si>
  <si>
    <t>1.适合男性
2.持C1及以上驾照    
3.具有3年及以上驾龄，无不良驾驶记录
4.工作地点为吴兴区疾病预防控制中心</t>
  </si>
  <si>
    <t>湖州市吴兴区应急管理局</t>
  </si>
  <si>
    <t>研究生 ：三级专业目录：化学工程与技术类、安全科学与工程类、矿业工程类、公安学类、法学类、大气科学类、水利工程类、中国语言文学类、计算机科学与技术类
本科：三级专业目录：化工与制药类、安全科学与工程类、矿业类、公安学类、法学类、大气科学类、水利类 、中国语言文学类、计算机类</t>
  </si>
  <si>
    <t>0572-2289528</t>
  </si>
  <si>
    <t>湖州市吴兴区市场监督管理局</t>
  </si>
  <si>
    <t>研究生：三级专业目录：工商管理类、公共管理类、机械工程类、计算机科学与技术类
本科：三级专业目录：工商管理类、公共管理类、机械类、计算机类</t>
  </si>
  <si>
    <t>0572-2289628</t>
  </si>
  <si>
    <t>研究生：三级专业目录：中国语言文学类、新闻传播学类
本科：三级专业目录：中国语言文学类、新闻传播学类</t>
  </si>
  <si>
    <t>湖州市吴兴区综合行政执法局</t>
  </si>
  <si>
    <t>一线执法辅助1</t>
  </si>
  <si>
    <t>0572-2551805</t>
  </si>
  <si>
    <t>男性，进行体能测试</t>
  </si>
  <si>
    <t>一线执法辅助2</t>
  </si>
  <si>
    <t>女性，进行体能测试</t>
  </si>
  <si>
    <t>一线执法辅助3</t>
  </si>
  <si>
    <t>面向大学毕业生退役士兵，进行体能测试</t>
  </si>
  <si>
    <t>湖州市吴兴区政务服务管理办公室</t>
  </si>
  <si>
    <t>研究生：三级专业目录：法学类、土木工程类
本科：三级专业目录：法学类、土木类</t>
  </si>
  <si>
    <t>0572-2559686</t>
  </si>
  <si>
    <t>文字综合1</t>
  </si>
  <si>
    <t>研究生：三级专业目录：中国语言文学类、公共管理类
本科：三级专业目录：中国语言文学类、公共管理类</t>
  </si>
  <si>
    <t>男性，具有2年及以上工作经历，从事文字工作</t>
  </si>
  <si>
    <t>文字综合2</t>
  </si>
  <si>
    <t>女性，具有2年及以上工作经历，从事文字工作</t>
  </si>
  <si>
    <t>湖州市吴兴区档案馆</t>
  </si>
  <si>
    <t>研究生：三级专业目录：马克思主义理论类、图书情报与档案管理类、中国语言文学类、新闻传播学类、公共管理类、法学类、工商管理类                                                  
本科：三级专业目录：马克思主义理论类、历史学类、图书情报与档案管理类、中国语言文学类、新闻传播学类、公共管理类、法学类、工商管理类</t>
  </si>
  <si>
    <t>0572-2289077</t>
  </si>
  <si>
    <t>湖州市吴兴区机关事务管理中心</t>
  </si>
  <si>
    <t>研究生：三级专业目录：公共管理类、土木工程类、管理科学与工程类
本科：三级专业目录：公共管理类、管理科学与工程类</t>
  </si>
  <si>
    <t>0572-2289856</t>
  </si>
  <si>
    <t>40周岁及以下</t>
  </si>
  <si>
    <t>高中（中专）及以上</t>
  </si>
  <si>
    <t>0572-2551377</t>
  </si>
  <si>
    <t>1.适合男性
2.持A1驾照
3.具有5年及以上驾龄，且从事驾驶工作
4.无不良驾驶记录</t>
  </si>
  <si>
    <t>湖州市自然资源和规划局吴兴分局</t>
  </si>
  <si>
    <t>研究生：三级专业目录：建筑学类、土木工程类、测绘科学与技术类、矿业工程类、林学类、公共管理类、计算机科学与技术类
本科：三级专业目录：建筑类、土木类、测绘类、矿业类、林学类、公共管理类、计算机类</t>
  </si>
  <si>
    <t>0572-2536874</t>
  </si>
  <si>
    <t>湖州市生态环境局吴兴分局</t>
  </si>
  <si>
    <t>环境协管员</t>
  </si>
  <si>
    <t>研究生：三级专业目录：环境科学与工程类、化学类、化学工程与技术类、法学类、中国语言文学类       
本科：三级专业目录：环境科学与工程类、化学类、法学类、中国语言文学类</t>
  </si>
  <si>
    <t>0572-2551611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</si>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</sst>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&quot;￥&quot;* #,##0.00_-;\-&quot;￥&quot;* #,##0.00_-;_-&quot;￥&quot;* &quot;-&quot;??_-;_-@_-"/>
    <numFmt numFmtId="178" formatCode="_-* #,##0.00_-;\-* #,##0.00_-;_-* &quot;-&quot;??_-;_-@_-"/>
    <numFmt numFmtId="179" formatCode="_-* #,##0_-;\-* #,##0_-;_-* &quot;-&quot;_-;_-@_-"/>
  </numFmts>
  <fonts count="27"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9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18" borderId="13" applyNumberFormat="false" applyAlignment="false" applyProtection="false">
      <alignment vertical="center"/>
    </xf>
    <xf numFmtId="0" fontId="13" fillId="8" borderId="10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8" fillId="17" borderId="12" applyNumberFormat="false" applyFon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5" fillId="18" borderId="15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6" fillId="32" borderId="15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2" fillId="0" borderId="0" xfId="0" applyFont="true" applyFill="true">
      <alignment vertical="center"/>
    </xf>
    <xf numFmtId="0" fontId="3" fillId="0" borderId="0" xfId="0" applyFont="true" applyAlignment="true">
      <alignment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 wrapText="true"/>
    </xf>
    <xf numFmtId="49" fontId="0" fillId="0" borderId="3" xfId="0" applyNumberFormat="true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/>
    </xf>
    <xf numFmtId="0" fontId="0" fillId="0" borderId="6" xfId="0" applyFont="true" applyFill="true" applyBorder="true" applyAlignment="true">
      <alignment horizontal="center" vertical="center"/>
    </xf>
    <xf numFmtId="0" fontId="0" fillId="0" borderId="7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0" fillId="0" borderId="1" xfId="0" applyFont="true" applyFill="true" applyBorder="true">
      <alignment vertical="center"/>
    </xf>
    <xf numFmtId="0" fontId="1" fillId="0" borderId="1" xfId="0" applyFont="true" applyFill="true" applyBorder="true">
      <alignment vertical="center"/>
    </xf>
    <xf numFmtId="0" fontId="0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7" xfId="0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topLeftCell="A55" workbookViewId="0">
      <selection activeCell="P48" sqref="P48"/>
    </sheetView>
  </sheetViews>
  <sheetFormatPr defaultColWidth="9.14285714285714" defaultRowHeight="12.75"/>
  <cols>
    <col min="1" max="1" width="4.42857142857143" style="4" customWidth="true"/>
    <col min="2" max="2" width="17.4285714285714" style="5" customWidth="true"/>
    <col min="3" max="3" width="13.7142857142857" style="5" customWidth="true"/>
    <col min="4" max="4" width="6" style="5" customWidth="true"/>
    <col min="5" max="5" width="13" style="5" customWidth="true"/>
    <col min="6" max="6" width="7.71428571428571" style="5" customWidth="true"/>
    <col min="7" max="7" width="10.7142857142857" style="5" customWidth="true"/>
    <col min="8" max="8" width="47.7142857142857" style="6" customWidth="true"/>
    <col min="9" max="11" width="6" style="5" customWidth="true"/>
    <col min="12" max="12" width="14.5714285714286" style="5" customWidth="true"/>
    <col min="13" max="13" width="32.1428571428571" style="6" customWidth="true"/>
  </cols>
  <sheetData>
    <row r="1" ht="24" spans="1:2">
      <c r="A1" s="7" t="s">
        <v>0</v>
      </c>
      <c r="B1" s="8"/>
    </row>
    <row r="2" ht="47.25" customHeight="true" spans="1:13">
      <c r="A2" s="9" t="s">
        <v>1</v>
      </c>
      <c r="B2" s="10"/>
      <c r="C2" s="10"/>
      <c r="D2" s="10"/>
      <c r="E2" s="10"/>
      <c r="F2" s="10"/>
      <c r="G2" s="10"/>
      <c r="H2" s="26"/>
      <c r="I2" s="10"/>
      <c r="J2" s="10"/>
      <c r="K2" s="10"/>
      <c r="L2" s="10"/>
      <c r="M2" s="26"/>
    </row>
    <row r="3" s="1" customFormat="true" ht="32" customHeight="true" spans="1:13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/>
      <c r="K3" s="13"/>
      <c r="L3" s="12" t="s">
        <v>11</v>
      </c>
      <c r="M3" s="13" t="s">
        <v>12</v>
      </c>
    </row>
    <row r="4" s="1" customFormat="true" ht="45" customHeight="true" spans="1:13">
      <c r="A4" s="11"/>
      <c r="B4" s="14"/>
      <c r="C4" s="13"/>
      <c r="D4" s="13"/>
      <c r="E4" s="13"/>
      <c r="F4" s="14"/>
      <c r="G4" s="13"/>
      <c r="H4" s="13"/>
      <c r="I4" s="13" t="s">
        <v>13</v>
      </c>
      <c r="J4" s="13" t="s">
        <v>14</v>
      </c>
      <c r="K4" s="13" t="s">
        <v>15</v>
      </c>
      <c r="L4" s="14"/>
      <c r="M4" s="13"/>
    </row>
    <row r="5" s="2" customFormat="true" ht="57" customHeight="true" spans="1:13">
      <c r="A5" s="15">
        <f t="shared" ref="A5:A20" si="0">ROW()-4</f>
        <v>1</v>
      </c>
      <c r="B5" s="16" t="s">
        <v>16</v>
      </c>
      <c r="C5" s="16" t="s">
        <v>17</v>
      </c>
      <c r="D5" s="16">
        <v>1</v>
      </c>
      <c r="E5" s="16" t="s">
        <v>18</v>
      </c>
      <c r="F5" s="16" t="s">
        <v>19</v>
      </c>
      <c r="G5" s="16" t="s">
        <v>20</v>
      </c>
      <c r="H5" s="27" t="s">
        <v>21</v>
      </c>
      <c r="I5" s="16"/>
      <c r="J5" s="31"/>
      <c r="K5" s="32" t="s">
        <v>22</v>
      </c>
      <c r="L5" s="16" t="s">
        <v>23</v>
      </c>
      <c r="M5" s="16"/>
    </row>
    <row r="6" s="2" customFormat="true" ht="57" customHeight="true" spans="1:13">
      <c r="A6" s="15">
        <f t="shared" si="0"/>
        <v>2</v>
      </c>
      <c r="B6" s="17" t="s">
        <v>24</v>
      </c>
      <c r="C6" s="16" t="s">
        <v>25</v>
      </c>
      <c r="D6" s="16">
        <v>1</v>
      </c>
      <c r="E6" s="16" t="s">
        <v>18</v>
      </c>
      <c r="F6" s="16" t="s">
        <v>19</v>
      </c>
      <c r="G6" s="16" t="s">
        <v>20</v>
      </c>
      <c r="H6" s="27" t="s">
        <v>26</v>
      </c>
      <c r="I6" s="16"/>
      <c r="J6" s="33"/>
      <c r="K6" s="16" t="s">
        <v>22</v>
      </c>
      <c r="L6" s="16" t="s">
        <v>27</v>
      </c>
      <c r="M6" s="27"/>
    </row>
    <row r="7" s="2" customFormat="true" ht="93" customHeight="true" spans="1:13">
      <c r="A7" s="15">
        <f t="shared" si="0"/>
        <v>3</v>
      </c>
      <c r="B7" s="18"/>
      <c r="C7" s="16" t="s">
        <v>28</v>
      </c>
      <c r="D7" s="16">
        <v>2</v>
      </c>
      <c r="E7" s="16" t="s">
        <v>15</v>
      </c>
      <c r="F7" s="16" t="s">
        <v>29</v>
      </c>
      <c r="G7" s="16" t="s">
        <v>30</v>
      </c>
      <c r="H7" s="16" t="s">
        <v>15</v>
      </c>
      <c r="I7" s="16"/>
      <c r="J7" s="33"/>
      <c r="K7" s="16" t="s">
        <v>22</v>
      </c>
      <c r="L7" s="16" t="s">
        <v>27</v>
      </c>
      <c r="M7" s="27" t="s">
        <v>31</v>
      </c>
    </row>
    <row r="8" customFormat="true" ht="99" customHeight="true" spans="1:13">
      <c r="A8" s="15">
        <f t="shared" si="0"/>
        <v>4</v>
      </c>
      <c r="B8" s="16" t="s">
        <v>32</v>
      </c>
      <c r="C8" s="16" t="s">
        <v>28</v>
      </c>
      <c r="D8" s="16">
        <v>2</v>
      </c>
      <c r="E8" s="16" t="s">
        <v>15</v>
      </c>
      <c r="F8" s="16" t="s">
        <v>29</v>
      </c>
      <c r="G8" s="16" t="s">
        <v>30</v>
      </c>
      <c r="H8" s="16" t="s">
        <v>15</v>
      </c>
      <c r="I8" s="16"/>
      <c r="J8" s="16"/>
      <c r="K8" s="16" t="s">
        <v>22</v>
      </c>
      <c r="L8" s="16" t="s">
        <v>33</v>
      </c>
      <c r="M8" s="27" t="s">
        <v>34</v>
      </c>
    </row>
    <row r="9" customFormat="true" ht="32" customHeight="true" spans="1:13">
      <c r="A9" s="15">
        <f t="shared" si="0"/>
        <v>5</v>
      </c>
      <c r="B9" s="17" t="s">
        <v>35</v>
      </c>
      <c r="C9" s="16" t="s">
        <v>36</v>
      </c>
      <c r="D9" s="16">
        <v>3</v>
      </c>
      <c r="E9" s="16" t="s">
        <v>18</v>
      </c>
      <c r="F9" s="16" t="s">
        <v>19</v>
      </c>
      <c r="G9" s="16" t="s">
        <v>20</v>
      </c>
      <c r="H9" s="16" t="s">
        <v>15</v>
      </c>
      <c r="I9" s="16"/>
      <c r="J9" s="33"/>
      <c r="K9" s="16" t="s">
        <v>22</v>
      </c>
      <c r="L9" s="16" t="s">
        <v>37</v>
      </c>
      <c r="M9" s="27" t="s">
        <v>38</v>
      </c>
    </row>
    <row r="10" customFormat="true" ht="32" customHeight="true" spans="1:13">
      <c r="A10" s="15">
        <f t="shared" si="0"/>
        <v>6</v>
      </c>
      <c r="B10" s="18"/>
      <c r="C10" s="16" t="s">
        <v>39</v>
      </c>
      <c r="D10" s="16">
        <v>3</v>
      </c>
      <c r="E10" s="16" t="s">
        <v>18</v>
      </c>
      <c r="F10" s="16" t="s">
        <v>19</v>
      </c>
      <c r="G10" s="16" t="s">
        <v>20</v>
      </c>
      <c r="H10" s="16" t="s">
        <v>15</v>
      </c>
      <c r="I10" s="16"/>
      <c r="J10" s="33"/>
      <c r="K10" s="16" t="s">
        <v>22</v>
      </c>
      <c r="L10" s="16" t="s">
        <v>37</v>
      </c>
      <c r="M10" s="27" t="s">
        <v>40</v>
      </c>
    </row>
    <row r="11" customFormat="true" ht="32" customHeight="true" spans="1:13">
      <c r="A11" s="15">
        <f t="shared" si="0"/>
        <v>7</v>
      </c>
      <c r="B11" s="18"/>
      <c r="C11" s="16" t="s">
        <v>41</v>
      </c>
      <c r="D11" s="16">
        <v>1</v>
      </c>
      <c r="E11" s="16" t="s">
        <v>18</v>
      </c>
      <c r="F11" s="16" t="s">
        <v>19</v>
      </c>
      <c r="G11" s="16" t="s">
        <v>20</v>
      </c>
      <c r="H11" s="16" t="s">
        <v>15</v>
      </c>
      <c r="I11" s="16"/>
      <c r="J11" s="16"/>
      <c r="K11" s="16" t="s">
        <v>22</v>
      </c>
      <c r="L11" s="16" t="s">
        <v>37</v>
      </c>
      <c r="M11" s="27"/>
    </row>
    <row r="12" customFormat="true" ht="32" customHeight="true" spans="1:13">
      <c r="A12" s="15">
        <f t="shared" si="0"/>
        <v>8</v>
      </c>
      <c r="B12" s="18"/>
      <c r="C12" s="16" t="s">
        <v>42</v>
      </c>
      <c r="D12" s="16">
        <v>1</v>
      </c>
      <c r="E12" s="16" t="s">
        <v>43</v>
      </c>
      <c r="F12" s="16" t="s">
        <v>19</v>
      </c>
      <c r="G12" s="16" t="s">
        <v>30</v>
      </c>
      <c r="H12" s="16" t="s">
        <v>15</v>
      </c>
      <c r="I12" s="16"/>
      <c r="J12" s="33"/>
      <c r="K12" s="16" t="s">
        <v>22</v>
      </c>
      <c r="L12" s="16" t="s">
        <v>37</v>
      </c>
      <c r="M12" s="27" t="s">
        <v>44</v>
      </c>
    </row>
    <row r="13" customFormat="true" ht="60" customHeight="true" spans="1:13">
      <c r="A13" s="15">
        <f t="shared" si="0"/>
        <v>9</v>
      </c>
      <c r="B13" s="18"/>
      <c r="C13" s="16" t="s">
        <v>45</v>
      </c>
      <c r="D13" s="16">
        <v>1</v>
      </c>
      <c r="E13" s="16" t="s">
        <v>15</v>
      </c>
      <c r="F13" s="16" t="s">
        <v>19</v>
      </c>
      <c r="G13" s="16" t="s">
        <v>20</v>
      </c>
      <c r="H13" s="27" t="s">
        <v>46</v>
      </c>
      <c r="I13" s="16"/>
      <c r="J13" s="16"/>
      <c r="K13" s="16" t="s">
        <v>22</v>
      </c>
      <c r="L13" s="16" t="s">
        <v>37</v>
      </c>
      <c r="M13" s="27"/>
    </row>
    <row r="14" customFormat="true" ht="93" customHeight="true" spans="1:13">
      <c r="A14" s="15">
        <f t="shared" si="0"/>
        <v>10</v>
      </c>
      <c r="B14" s="18"/>
      <c r="C14" s="16" t="s">
        <v>28</v>
      </c>
      <c r="D14" s="16">
        <v>1</v>
      </c>
      <c r="E14" s="16" t="s">
        <v>15</v>
      </c>
      <c r="F14" s="16" t="s">
        <v>29</v>
      </c>
      <c r="G14" s="16" t="s">
        <v>30</v>
      </c>
      <c r="H14" s="16" t="s">
        <v>15</v>
      </c>
      <c r="I14" s="16"/>
      <c r="J14" s="16"/>
      <c r="K14" s="16" t="s">
        <v>22</v>
      </c>
      <c r="L14" s="16" t="s">
        <v>37</v>
      </c>
      <c r="M14" s="27" t="s">
        <v>34</v>
      </c>
    </row>
    <row r="15" customFormat="true" ht="39" customHeight="true" spans="1:13">
      <c r="A15" s="15">
        <f t="shared" si="0"/>
        <v>11</v>
      </c>
      <c r="B15" s="17" t="s">
        <v>47</v>
      </c>
      <c r="C15" s="16" t="s">
        <v>36</v>
      </c>
      <c r="D15" s="16">
        <v>1</v>
      </c>
      <c r="E15" s="16" t="s">
        <v>18</v>
      </c>
      <c r="F15" s="16" t="s">
        <v>19</v>
      </c>
      <c r="G15" s="16" t="s">
        <v>20</v>
      </c>
      <c r="H15" s="28" t="s">
        <v>48</v>
      </c>
      <c r="I15" s="16"/>
      <c r="J15" s="33"/>
      <c r="K15" s="16" t="s">
        <v>22</v>
      </c>
      <c r="L15" s="16" t="s">
        <v>49</v>
      </c>
      <c r="M15" s="27" t="s">
        <v>38</v>
      </c>
    </row>
    <row r="16" customFormat="true" ht="39" customHeight="true" spans="1:13">
      <c r="A16" s="15">
        <f t="shared" si="0"/>
        <v>12</v>
      </c>
      <c r="B16" s="18"/>
      <c r="C16" s="16" t="s">
        <v>39</v>
      </c>
      <c r="D16" s="16">
        <v>1</v>
      </c>
      <c r="E16" s="16" t="s">
        <v>18</v>
      </c>
      <c r="F16" s="16" t="s">
        <v>19</v>
      </c>
      <c r="G16" s="16" t="s">
        <v>20</v>
      </c>
      <c r="H16" s="28" t="s">
        <v>48</v>
      </c>
      <c r="I16" s="16"/>
      <c r="J16" s="33"/>
      <c r="K16" s="16" t="s">
        <v>22</v>
      </c>
      <c r="L16" s="16" t="s">
        <v>49</v>
      </c>
      <c r="M16" s="27" t="s">
        <v>40</v>
      </c>
    </row>
    <row r="17" customFormat="true" ht="39" customHeight="true" spans="1:13">
      <c r="A17" s="15">
        <f t="shared" si="0"/>
        <v>13</v>
      </c>
      <c r="B17" s="17" t="s">
        <v>50</v>
      </c>
      <c r="C17" s="16" t="s">
        <v>51</v>
      </c>
      <c r="D17" s="16">
        <v>1</v>
      </c>
      <c r="E17" s="16" t="s">
        <v>18</v>
      </c>
      <c r="F17" s="16" t="s">
        <v>19</v>
      </c>
      <c r="G17" s="16" t="s">
        <v>20</v>
      </c>
      <c r="H17" s="27" t="s">
        <v>52</v>
      </c>
      <c r="I17" s="16"/>
      <c r="J17" s="15"/>
      <c r="K17" s="16" t="s">
        <v>22</v>
      </c>
      <c r="L17" s="16" t="s">
        <v>53</v>
      </c>
      <c r="M17" s="27" t="s">
        <v>38</v>
      </c>
    </row>
    <row r="18" customFormat="true" ht="39" customHeight="true" spans="1:13">
      <c r="A18" s="15">
        <f t="shared" si="0"/>
        <v>14</v>
      </c>
      <c r="B18" s="18"/>
      <c r="C18" s="16" t="s">
        <v>54</v>
      </c>
      <c r="D18" s="16">
        <v>1</v>
      </c>
      <c r="E18" s="16" t="s">
        <v>18</v>
      </c>
      <c r="F18" s="16" t="s">
        <v>19</v>
      </c>
      <c r="G18" s="16" t="s">
        <v>20</v>
      </c>
      <c r="H18" s="27" t="s">
        <v>52</v>
      </c>
      <c r="I18" s="16"/>
      <c r="J18" s="15"/>
      <c r="K18" s="16" t="s">
        <v>22</v>
      </c>
      <c r="L18" s="16" t="s">
        <v>53</v>
      </c>
      <c r="M18" s="27" t="s">
        <v>40</v>
      </c>
    </row>
    <row r="19" s="1" customFormat="true" ht="39" customHeight="true" spans="1:13">
      <c r="A19" s="15">
        <f t="shared" si="0"/>
        <v>15</v>
      </c>
      <c r="B19" s="17" t="s">
        <v>55</v>
      </c>
      <c r="C19" s="16" t="s">
        <v>36</v>
      </c>
      <c r="D19" s="16">
        <v>1</v>
      </c>
      <c r="E19" s="16" t="s">
        <v>18</v>
      </c>
      <c r="F19" s="16" t="s">
        <v>19</v>
      </c>
      <c r="G19" s="16" t="s">
        <v>20</v>
      </c>
      <c r="H19" s="27" t="s">
        <v>56</v>
      </c>
      <c r="I19" s="34"/>
      <c r="J19" s="16"/>
      <c r="K19" s="16" t="s">
        <v>22</v>
      </c>
      <c r="L19" s="16" t="s">
        <v>57</v>
      </c>
      <c r="M19" s="27" t="s">
        <v>38</v>
      </c>
    </row>
    <row r="20" s="1" customFormat="true" ht="39" customHeight="true" spans="1:13">
      <c r="A20" s="15">
        <f t="shared" si="0"/>
        <v>16</v>
      </c>
      <c r="B20" s="19"/>
      <c r="C20" s="16" t="s">
        <v>39</v>
      </c>
      <c r="D20" s="16">
        <v>1</v>
      </c>
      <c r="E20" s="16" t="s">
        <v>18</v>
      </c>
      <c r="F20" s="16" t="s">
        <v>19</v>
      </c>
      <c r="G20" s="16" t="s">
        <v>20</v>
      </c>
      <c r="H20" s="27" t="s">
        <v>56</v>
      </c>
      <c r="I20" s="34"/>
      <c r="J20" s="16"/>
      <c r="K20" s="16" t="s">
        <v>22</v>
      </c>
      <c r="L20" s="16" t="s">
        <v>57</v>
      </c>
      <c r="M20" s="27" t="s">
        <v>40</v>
      </c>
    </row>
    <row r="21" ht="65" customHeight="true" spans="1:13">
      <c r="A21" s="15">
        <f t="shared" ref="A21:A33" si="1">ROW()-4</f>
        <v>17</v>
      </c>
      <c r="B21" s="16" t="s">
        <v>58</v>
      </c>
      <c r="C21" s="16" t="s">
        <v>59</v>
      </c>
      <c r="D21" s="16">
        <v>1</v>
      </c>
      <c r="E21" s="16" t="s">
        <v>18</v>
      </c>
      <c r="F21" s="16" t="s">
        <v>19</v>
      </c>
      <c r="G21" s="16" t="s">
        <v>20</v>
      </c>
      <c r="H21" s="27" t="s">
        <v>60</v>
      </c>
      <c r="I21" s="16"/>
      <c r="J21" s="16"/>
      <c r="K21" s="16" t="s">
        <v>22</v>
      </c>
      <c r="L21" s="16" t="s">
        <v>61</v>
      </c>
      <c r="M21" s="27" t="s">
        <v>62</v>
      </c>
    </row>
    <row r="22" ht="39" customHeight="true" spans="1:13">
      <c r="A22" s="15">
        <f t="shared" si="1"/>
        <v>18</v>
      </c>
      <c r="B22" s="17" t="s">
        <v>63</v>
      </c>
      <c r="C22" s="16" t="s">
        <v>64</v>
      </c>
      <c r="D22" s="16">
        <v>1</v>
      </c>
      <c r="E22" s="16" t="s">
        <v>18</v>
      </c>
      <c r="F22" s="16" t="s">
        <v>19</v>
      </c>
      <c r="G22" s="16" t="s">
        <v>20</v>
      </c>
      <c r="H22" s="16" t="s">
        <v>15</v>
      </c>
      <c r="I22" s="16"/>
      <c r="J22" s="16"/>
      <c r="K22" s="16" t="s">
        <v>22</v>
      </c>
      <c r="L22" s="16" t="s">
        <v>65</v>
      </c>
      <c r="M22" s="27"/>
    </row>
    <row r="23" ht="41" customHeight="true" spans="1:13">
      <c r="A23" s="15">
        <f t="shared" si="1"/>
        <v>19</v>
      </c>
      <c r="B23" s="16" t="s">
        <v>66</v>
      </c>
      <c r="C23" s="16" t="s">
        <v>64</v>
      </c>
      <c r="D23" s="16">
        <v>1</v>
      </c>
      <c r="E23" s="16" t="s">
        <v>18</v>
      </c>
      <c r="F23" s="16" t="s">
        <v>19</v>
      </c>
      <c r="G23" s="16" t="s">
        <v>20</v>
      </c>
      <c r="H23" s="27" t="s">
        <v>67</v>
      </c>
      <c r="I23" s="16"/>
      <c r="J23" s="16"/>
      <c r="K23" s="16" t="s">
        <v>22</v>
      </c>
      <c r="L23" s="16" t="s">
        <v>68</v>
      </c>
      <c r="M23" s="27"/>
    </row>
    <row r="24" ht="39" customHeight="true" spans="1:13">
      <c r="A24" s="15">
        <f t="shared" si="1"/>
        <v>20</v>
      </c>
      <c r="B24" s="18" t="s">
        <v>69</v>
      </c>
      <c r="C24" s="16" t="s">
        <v>70</v>
      </c>
      <c r="D24" s="16">
        <v>1</v>
      </c>
      <c r="E24" s="16" t="s">
        <v>18</v>
      </c>
      <c r="F24" s="16" t="s">
        <v>19</v>
      </c>
      <c r="G24" s="16" t="s">
        <v>20</v>
      </c>
      <c r="H24" s="27" t="s">
        <v>71</v>
      </c>
      <c r="I24" s="16"/>
      <c r="J24" s="16"/>
      <c r="K24" s="16" t="s">
        <v>22</v>
      </c>
      <c r="L24" s="16" t="s">
        <v>72</v>
      </c>
      <c r="M24" s="27" t="s">
        <v>38</v>
      </c>
    </row>
    <row r="25" ht="39" customHeight="true" spans="1:13">
      <c r="A25" s="15">
        <f t="shared" si="1"/>
        <v>21</v>
      </c>
      <c r="B25" s="18"/>
      <c r="C25" s="16" t="s">
        <v>73</v>
      </c>
      <c r="D25" s="16">
        <v>1</v>
      </c>
      <c r="E25" s="16" t="s">
        <v>18</v>
      </c>
      <c r="F25" s="16" t="s">
        <v>19</v>
      </c>
      <c r="G25" s="16" t="s">
        <v>20</v>
      </c>
      <c r="H25" s="27" t="s">
        <v>71</v>
      </c>
      <c r="I25" s="16"/>
      <c r="J25" s="16"/>
      <c r="K25" s="16" t="s">
        <v>22</v>
      </c>
      <c r="L25" s="16" t="s">
        <v>72</v>
      </c>
      <c r="M25" s="27" t="s">
        <v>40</v>
      </c>
    </row>
    <row r="26" ht="39" customHeight="true" spans="1:13">
      <c r="A26" s="15">
        <f t="shared" si="1"/>
        <v>22</v>
      </c>
      <c r="B26" s="18"/>
      <c r="C26" s="16" t="s">
        <v>74</v>
      </c>
      <c r="D26" s="16">
        <v>1</v>
      </c>
      <c r="E26" s="16" t="s">
        <v>18</v>
      </c>
      <c r="F26" s="16" t="s">
        <v>19</v>
      </c>
      <c r="G26" s="16" t="s">
        <v>20</v>
      </c>
      <c r="H26" s="16" t="s">
        <v>15</v>
      </c>
      <c r="I26" s="16"/>
      <c r="J26" s="16"/>
      <c r="K26" s="16" t="s">
        <v>22</v>
      </c>
      <c r="L26" s="16" t="s">
        <v>72</v>
      </c>
      <c r="M26" s="27"/>
    </row>
    <row r="27" ht="39" customHeight="true" spans="1:13">
      <c r="A27" s="15">
        <f t="shared" si="1"/>
        <v>23</v>
      </c>
      <c r="B27" s="17" t="s">
        <v>75</v>
      </c>
      <c r="C27" s="16" t="s">
        <v>76</v>
      </c>
      <c r="D27" s="16">
        <v>2</v>
      </c>
      <c r="E27" s="16" t="s">
        <v>18</v>
      </c>
      <c r="F27" s="16" t="s">
        <v>19</v>
      </c>
      <c r="G27" s="16" t="s">
        <v>20</v>
      </c>
      <c r="H27" s="27" t="s">
        <v>71</v>
      </c>
      <c r="I27" s="16" t="s">
        <v>22</v>
      </c>
      <c r="J27" s="33"/>
      <c r="K27" s="33"/>
      <c r="L27" s="16" t="s">
        <v>77</v>
      </c>
      <c r="M27" s="27" t="s">
        <v>38</v>
      </c>
    </row>
    <row r="28" ht="39" customHeight="true" spans="1:13">
      <c r="A28" s="15">
        <f t="shared" si="1"/>
        <v>24</v>
      </c>
      <c r="B28" s="18"/>
      <c r="C28" s="16" t="s">
        <v>78</v>
      </c>
      <c r="D28" s="16">
        <v>2</v>
      </c>
      <c r="E28" s="16" t="s">
        <v>18</v>
      </c>
      <c r="F28" s="16" t="s">
        <v>19</v>
      </c>
      <c r="G28" s="16" t="s">
        <v>20</v>
      </c>
      <c r="H28" s="27" t="s">
        <v>71</v>
      </c>
      <c r="I28" s="16" t="s">
        <v>22</v>
      </c>
      <c r="J28" s="33"/>
      <c r="K28" s="33"/>
      <c r="L28" s="16" t="s">
        <v>77</v>
      </c>
      <c r="M28" s="27" t="s">
        <v>40</v>
      </c>
    </row>
    <row r="29" ht="59" customHeight="true" spans="1:13">
      <c r="A29" s="15">
        <f t="shared" si="1"/>
        <v>25</v>
      </c>
      <c r="B29" s="19"/>
      <c r="C29" s="16" t="s">
        <v>79</v>
      </c>
      <c r="D29" s="16">
        <v>1</v>
      </c>
      <c r="E29" s="16" t="s">
        <v>18</v>
      </c>
      <c r="F29" s="16" t="s">
        <v>19</v>
      </c>
      <c r="G29" s="16" t="s">
        <v>30</v>
      </c>
      <c r="H29" s="16" t="s">
        <v>15</v>
      </c>
      <c r="I29" s="16"/>
      <c r="J29" s="16" t="s">
        <v>22</v>
      </c>
      <c r="K29" s="16"/>
      <c r="L29" s="16" t="s">
        <v>77</v>
      </c>
      <c r="M29" s="27" t="s">
        <v>80</v>
      </c>
    </row>
    <row r="30" s="3" customFormat="true" ht="39" customHeight="true" spans="1:13">
      <c r="A30" s="15">
        <f t="shared" ref="A30:A39" si="2">ROW()-4</f>
        <v>26</v>
      </c>
      <c r="B30" s="16" t="s">
        <v>81</v>
      </c>
      <c r="C30" s="16" t="s">
        <v>64</v>
      </c>
      <c r="D30" s="16">
        <v>1</v>
      </c>
      <c r="E30" s="16" t="s">
        <v>18</v>
      </c>
      <c r="F30" s="16" t="s">
        <v>19</v>
      </c>
      <c r="G30" s="16" t="s">
        <v>20</v>
      </c>
      <c r="H30" s="27" t="s">
        <v>82</v>
      </c>
      <c r="I30" s="16"/>
      <c r="J30" s="16" t="s">
        <v>22</v>
      </c>
      <c r="K30" s="16"/>
      <c r="L30" s="16" t="s">
        <v>83</v>
      </c>
      <c r="M30" s="27" t="s">
        <v>84</v>
      </c>
    </row>
    <row r="31" ht="53" customHeight="true" spans="1:13">
      <c r="A31" s="15">
        <f t="shared" si="2"/>
        <v>27</v>
      </c>
      <c r="B31" s="20" t="s">
        <v>85</v>
      </c>
      <c r="C31" s="16" t="s">
        <v>36</v>
      </c>
      <c r="D31" s="16">
        <v>1</v>
      </c>
      <c r="E31" s="16" t="s">
        <v>18</v>
      </c>
      <c r="F31" s="16" t="s">
        <v>19</v>
      </c>
      <c r="G31" s="16" t="s">
        <v>20</v>
      </c>
      <c r="H31" s="27" t="s">
        <v>86</v>
      </c>
      <c r="I31" s="16"/>
      <c r="J31" s="16" t="s">
        <v>22</v>
      </c>
      <c r="K31" s="16"/>
      <c r="L31" s="16" t="s">
        <v>87</v>
      </c>
      <c r="M31" s="27" t="s">
        <v>84</v>
      </c>
    </row>
    <row r="32" ht="33" customHeight="true" spans="1:13">
      <c r="A32" s="15">
        <f t="shared" si="2"/>
        <v>28</v>
      </c>
      <c r="B32" s="21"/>
      <c r="C32" s="16" t="s">
        <v>39</v>
      </c>
      <c r="D32" s="16">
        <v>1</v>
      </c>
      <c r="E32" s="16" t="s">
        <v>18</v>
      </c>
      <c r="F32" s="16" t="s">
        <v>19</v>
      </c>
      <c r="G32" s="16" t="s">
        <v>20</v>
      </c>
      <c r="H32" s="16" t="s">
        <v>15</v>
      </c>
      <c r="I32" s="16"/>
      <c r="J32" s="16" t="s">
        <v>22</v>
      </c>
      <c r="K32" s="16"/>
      <c r="L32" s="16" t="s">
        <v>87</v>
      </c>
      <c r="M32" s="27" t="s">
        <v>84</v>
      </c>
    </row>
    <row r="33" ht="56" customHeight="true" spans="1:13">
      <c r="A33" s="15">
        <f t="shared" si="2"/>
        <v>29</v>
      </c>
      <c r="B33" s="17" t="s">
        <v>88</v>
      </c>
      <c r="C33" s="16" t="s">
        <v>89</v>
      </c>
      <c r="D33" s="16">
        <v>1</v>
      </c>
      <c r="E33" s="16" t="s">
        <v>18</v>
      </c>
      <c r="F33" s="16" t="s">
        <v>19</v>
      </c>
      <c r="G33" s="16" t="s">
        <v>20</v>
      </c>
      <c r="H33" s="27" t="s">
        <v>90</v>
      </c>
      <c r="I33" s="16" t="s">
        <v>22</v>
      </c>
      <c r="J33" s="16"/>
      <c r="K33" s="16"/>
      <c r="L33" s="16" t="s">
        <v>91</v>
      </c>
      <c r="M33" s="27" t="s">
        <v>92</v>
      </c>
    </row>
    <row r="34" ht="39" customHeight="true" spans="1:13">
      <c r="A34" s="15">
        <f t="shared" si="2"/>
        <v>30</v>
      </c>
      <c r="B34" s="19"/>
      <c r="C34" s="16" t="s">
        <v>93</v>
      </c>
      <c r="D34" s="16">
        <v>1</v>
      </c>
      <c r="E34" s="16" t="s">
        <v>18</v>
      </c>
      <c r="F34" s="16" t="s">
        <v>19</v>
      </c>
      <c r="G34" s="16" t="s">
        <v>20</v>
      </c>
      <c r="H34" s="27" t="s">
        <v>94</v>
      </c>
      <c r="I34" s="16" t="s">
        <v>22</v>
      </c>
      <c r="J34" s="16"/>
      <c r="K34" s="16"/>
      <c r="L34" s="16" t="s">
        <v>91</v>
      </c>
      <c r="M34" s="27" t="s">
        <v>95</v>
      </c>
    </row>
    <row r="35" ht="56" customHeight="true" spans="1:13">
      <c r="A35" s="15">
        <f t="shared" si="2"/>
        <v>31</v>
      </c>
      <c r="B35" s="16" t="s">
        <v>96</v>
      </c>
      <c r="C35" s="16" t="s">
        <v>97</v>
      </c>
      <c r="D35" s="16">
        <v>1</v>
      </c>
      <c r="E35" s="16" t="s">
        <v>18</v>
      </c>
      <c r="F35" s="16" t="s">
        <v>19</v>
      </c>
      <c r="G35" s="16" t="s">
        <v>20</v>
      </c>
      <c r="H35" s="27" t="s">
        <v>98</v>
      </c>
      <c r="I35" s="16"/>
      <c r="J35" s="16"/>
      <c r="K35" s="16" t="s">
        <v>22</v>
      </c>
      <c r="L35" s="16" t="s">
        <v>99</v>
      </c>
      <c r="M35" s="27" t="s">
        <v>100</v>
      </c>
    </row>
    <row r="36" s="1" customFormat="true" ht="49" customHeight="true" spans="1:13">
      <c r="A36" s="15">
        <f t="shared" si="2"/>
        <v>32</v>
      </c>
      <c r="B36" s="17" t="s">
        <v>101</v>
      </c>
      <c r="C36" s="16" t="s">
        <v>36</v>
      </c>
      <c r="D36" s="16">
        <v>1</v>
      </c>
      <c r="E36" s="16" t="s">
        <v>18</v>
      </c>
      <c r="F36" s="16" t="s">
        <v>19</v>
      </c>
      <c r="G36" s="16" t="s">
        <v>20</v>
      </c>
      <c r="H36" s="27" t="s">
        <v>102</v>
      </c>
      <c r="I36" s="16" t="s">
        <v>22</v>
      </c>
      <c r="J36" s="16"/>
      <c r="K36" s="16"/>
      <c r="L36" s="16" t="s">
        <v>103</v>
      </c>
      <c r="M36" s="27"/>
    </row>
    <row r="37" s="1" customFormat="true" ht="49" customHeight="true" spans="1:13">
      <c r="A37" s="15">
        <f t="shared" si="2"/>
        <v>33</v>
      </c>
      <c r="B37" s="18"/>
      <c r="C37" s="16" t="s">
        <v>39</v>
      </c>
      <c r="D37" s="16">
        <v>1</v>
      </c>
      <c r="E37" s="16" t="s">
        <v>18</v>
      </c>
      <c r="F37" s="16" t="s">
        <v>19</v>
      </c>
      <c r="G37" s="16" t="s">
        <v>20</v>
      </c>
      <c r="H37" s="27" t="s">
        <v>104</v>
      </c>
      <c r="I37" s="16"/>
      <c r="J37" s="16"/>
      <c r="K37" s="16" t="s">
        <v>22</v>
      </c>
      <c r="L37" s="16" t="s">
        <v>103</v>
      </c>
      <c r="M37" s="27" t="s">
        <v>38</v>
      </c>
    </row>
    <row r="38" s="1" customFormat="true" ht="49" customHeight="true" spans="1:13">
      <c r="A38" s="15">
        <f t="shared" si="2"/>
        <v>34</v>
      </c>
      <c r="B38" s="19"/>
      <c r="C38" s="16" t="s">
        <v>41</v>
      </c>
      <c r="D38" s="16">
        <v>1</v>
      </c>
      <c r="E38" s="16" t="s">
        <v>18</v>
      </c>
      <c r="F38" s="16" t="s">
        <v>19</v>
      </c>
      <c r="G38" s="16" t="s">
        <v>20</v>
      </c>
      <c r="H38" s="27" t="s">
        <v>104</v>
      </c>
      <c r="I38" s="16"/>
      <c r="J38" s="16"/>
      <c r="K38" s="16" t="s">
        <v>22</v>
      </c>
      <c r="L38" s="16" t="s">
        <v>103</v>
      </c>
      <c r="M38" s="27" t="s">
        <v>40</v>
      </c>
    </row>
    <row r="39" ht="58" customHeight="true" spans="1:13">
      <c r="A39" s="15">
        <f t="shared" si="2"/>
        <v>35</v>
      </c>
      <c r="B39" s="19" t="s">
        <v>105</v>
      </c>
      <c r="C39" s="16" t="s">
        <v>17</v>
      </c>
      <c r="D39" s="16">
        <v>1</v>
      </c>
      <c r="E39" s="16" t="s">
        <v>18</v>
      </c>
      <c r="F39" s="16" t="s">
        <v>19</v>
      </c>
      <c r="G39" s="16" t="s">
        <v>20</v>
      </c>
      <c r="H39" s="27" t="s">
        <v>106</v>
      </c>
      <c r="I39" s="16"/>
      <c r="J39" s="16" t="s">
        <v>22</v>
      </c>
      <c r="K39" s="16"/>
      <c r="L39" s="16" t="s">
        <v>107</v>
      </c>
      <c r="M39" s="27" t="s">
        <v>108</v>
      </c>
    </row>
    <row r="40" s="1" customFormat="true" ht="39" customHeight="true" spans="1:13">
      <c r="A40" s="15">
        <f t="shared" ref="A40:A49" si="3">ROW()-4</f>
        <v>36</v>
      </c>
      <c r="B40" s="17" t="s">
        <v>109</v>
      </c>
      <c r="C40" s="16" t="s">
        <v>110</v>
      </c>
      <c r="D40" s="16">
        <v>1</v>
      </c>
      <c r="E40" s="16" t="s">
        <v>18</v>
      </c>
      <c r="F40" s="16" t="s">
        <v>19</v>
      </c>
      <c r="G40" s="16" t="s">
        <v>30</v>
      </c>
      <c r="H40" s="27" t="s">
        <v>111</v>
      </c>
      <c r="I40" s="16"/>
      <c r="J40" s="33"/>
      <c r="K40" s="16" t="s">
        <v>22</v>
      </c>
      <c r="L40" s="16" t="s">
        <v>112</v>
      </c>
      <c r="M40" s="27" t="s">
        <v>113</v>
      </c>
    </row>
    <row r="41" s="1" customFormat="true" ht="45" customHeight="true" spans="1:13">
      <c r="A41" s="15">
        <f t="shared" si="3"/>
        <v>37</v>
      </c>
      <c r="B41" s="18"/>
      <c r="C41" s="16" t="s">
        <v>114</v>
      </c>
      <c r="D41" s="16">
        <v>1</v>
      </c>
      <c r="E41" s="16" t="s">
        <v>18</v>
      </c>
      <c r="F41" s="16" t="s">
        <v>19</v>
      </c>
      <c r="G41" s="16" t="s">
        <v>20</v>
      </c>
      <c r="H41" s="27" t="s">
        <v>115</v>
      </c>
      <c r="I41" s="16" t="s">
        <v>22</v>
      </c>
      <c r="J41" s="33"/>
      <c r="K41" s="35"/>
      <c r="L41" s="16" t="s">
        <v>112</v>
      </c>
      <c r="M41" s="27"/>
    </row>
    <row r="42" s="1" customFormat="true" ht="83" customHeight="true" spans="1:13">
      <c r="A42" s="15">
        <f t="shared" si="3"/>
        <v>38</v>
      </c>
      <c r="B42" s="19"/>
      <c r="C42" s="16" t="s">
        <v>116</v>
      </c>
      <c r="D42" s="16">
        <v>1</v>
      </c>
      <c r="E42" s="16" t="s">
        <v>18</v>
      </c>
      <c r="F42" s="16" t="s">
        <v>19</v>
      </c>
      <c r="G42" s="16" t="s">
        <v>20</v>
      </c>
      <c r="H42" s="27" t="s">
        <v>117</v>
      </c>
      <c r="I42" s="16"/>
      <c r="J42" s="33"/>
      <c r="K42" s="16" t="s">
        <v>22</v>
      </c>
      <c r="L42" s="16" t="s">
        <v>112</v>
      </c>
      <c r="M42" s="27"/>
    </row>
    <row r="43" ht="68" customHeight="true" spans="1:13">
      <c r="A43" s="15">
        <f t="shared" si="3"/>
        <v>39</v>
      </c>
      <c r="B43" s="17" t="s">
        <v>118</v>
      </c>
      <c r="C43" s="16" t="s">
        <v>119</v>
      </c>
      <c r="D43" s="16">
        <v>2</v>
      </c>
      <c r="E43" s="16" t="s">
        <v>18</v>
      </c>
      <c r="F43" s="16" t="s">
        <v>19</v>
      </c>
      <c r="G43" s="16" t="s">
        <v>20</v>
      </c>
      <c r="H43" s="27" t="s">
        <v>120</v>
      </c>
      <c r="I43" s="16"/>
      <c r="J43" s="16"/>
      <c r="K43" s="16" t="s">
        <v>22</v>
      </c>
      <c r="L43" s="16" t="s">
        <v>121</v>
      </c>
      <c r="M43" s="27" t="s">
        <v>38</v>
      </c>
    </row>
    <row r="44" ht="64" customHeight="true" spans="1:13">
      <c r="A44" s="15">
        <f t="shared" si="3"/>
        <v>40</v>
      </c>
      <c r="B44" s="18"/>
      <c r="C44" s="16" t="s">
        <v>122</v>
      </c>
      <c r="D44" s="16">
        <v>2</v>
      </c>
      <c r="E44" s="16" t="s">
        <v>18</v>
      </c>
      <c r="F44" s="16" t="s">
        <v>19</v>
      </c>
      <c r="G44" s="16" t="s">
        <v>20</v>
      </c>
      <c r="H44" s="27" t="s">
        <v>120</v>
      </c>
      <c r="I44" s="16"/>
      <c r="J44" s="16"/>
      <c r="K44" s="16" t="s">
        <v>22</v>
      </c>
      <c r="L44" s="16" t="s">
        <v>121</v>
      </c>
      <c r="M44" s="27" t="s">
        <v>40</v>
      </c>
    </row>
    <row r="45" ht="42" customHeight="true" spans="1:13">
      <c r="A45" s="15">
        <f t="shared" si="3"/>
        <v>41</v>
      </c>
      <c r="B45" s="17" t="s">
        <v>123</v>
      </c>
      <c r="C45" s="16" t="s">
        <v>124</v>
      </c>
      <c r="D45" s="16">
        <v>1</v>
      </c>
      <c r="E45" s="16" t="s">
        <v>15</v>
      </c>
      <c r="F45" s="16" t="s">
        <v>19</v>
      </c>
      <c r="G45" s="16" t="s">
        <v>20</v>
      </c>
      <c r="H45" s="27" t="s">
        <v>125</v>
      </c>
      <c r="I45" s="16"/>
      <c r="J45" s="16" t="s">
        <v>22</v>
      </c>
      <c r="K45" s="16"/>
      <c r="L45" s="16" t="s">
        <v>126</v>
      </c>
      <c r="M45" s="27" t="s">
        <v>127</v>
      </c>
    </row>
    <row r="46" ht="82" customHeight="true" spans="1:13">
      <c r="A46" s="15">
        <f t="shared" si="3"/>
        <v>42</v>
      </c>
      <c r="B46" s="17" t="s">
        <v>128</v>
      </c>
      <c r="C46" s="16" t="s">
        <v>129</v>
      </c>
      <c r="D46" s="16">
        <v>1</v>
      </c>
      <c r="E46" s="16" t="s">
        <v>18</v>
      </c>
      <c r="F46" s="16" t="s">
        <v>19</v>
      </c>
      <c r="G46" s="16" t="s">
        <v>20</v>
      </c>
      <c r="H46" s="27" t="s">
        <v>130</v>
      </c>
      <c r="I46" s="16"/>
      <c r="J46" s="16"/>
      <c r="K46" s="16" t="s">
        <v>22</v>
      </c>
      <c r="L46" s="16" t="s">
        <v>131</v>
      </c>
      <c r="M46" s="27"/>
    </row>
    <row r="47" ht="69" customHeight="true" spans="1:13">
      <c r="A47" s="15">
        <f t="shared" si="3"/>
        <v>43</v>
      </c>
      <c r="B47" s="19"/>
      <c r="C47" s="16" t="s">
        <v>79</v>
      </c>
      <c r="D47" s="16">
        <v>1</v>
      </c>
      <c r="E47" s="16" t="s">
        <v>18</v>
      </c>
      <c r="F47" s="16" t="s">
        <v>19</v>
      </c>
      <c r="G47" s="16" t="s">
        <v>30</v>
      </c>
      <c r="H47" s="16" t="s">
        <v>15</v>
      </c>
      <c r="I47" s="16"/>
      <c r="J47" s="16" t="s">
        <v>22</v>
      </c>
      <c r="K47" s="16"/>
      <c r="L47" s="16" t="s">
        <v>132</v>
      </c>
      <c r="M47" s="27" t="s">
        <v>133</v>
      </c>
    </row>
    <row r="48" ht="83" customHeight="true" spans="1:13">
      <c r="A48" s="15">
        <f t="shared" si="3"/>
        <v>44</v>
      </c>
      <c r="B48" s="18" t="s">
        <v>134</v>
      </c>
      <c r="C48" s="16" t="s">
        <v>64</v>
      </c>
      <c r="D48" s="16">
        <v>2</v>
      </c>
      <c r="E48" s="16" t="s">
        <v>18</v>
      </c>
      <c r="F48" s="16" t="s">
        <v>19</v>
      </c>
      <c r="G48" s="16" t="s">
        <v>20</v>
      </c>
      <c r="H48" s="27" t="s">
        <v>135</v>
      </c>
      <c r="I48" s="16"/>
      <c r="J48" s="16"/>
      <c r="K48" s="16" t="s">
        <v>22</v>
      </c>
      <c r="L48" s="16" t="s">
        <v>136</v>
      </c>
      <c r="M48" s="27"/>
    </row>
    <row r="49" ht="57" customHeight="true" spans="1:13">
      <c r="A49" s="15">
        <f t="shared" si="3"/>
        <v>45</v>
      </c>
      <c r="B49" s="17" t="s">
        <v>137</v>
      </c>
      <c r="C49" s="16" t="s">
        <v>36</v>
      </c>
      <c r="D49" s="16">
        <v>2</v>
      </c>
      <c r="E49" s="16" t="s">
        <v>18</v>
      </c>
      <c r="F49" s="16" t="s">
        <v>19</v>
      </c>
      <c r="G49" s="16" t="s">
        <v>20</v>
      </c>
      <c r="H49" s="27" t="s">
        <v>138</v>
      </c>
      <c r="I49" s="16"/>
      <c r="J49" s="16"/>
      <c r="K49" s="16" t="s">
        <v>22</v>
      </c>
      <c r="L49" s="16" t="s">
        <v>139</v>
      </c>
      <c r="M49" s="27"/>
    </row>
    <row r="50" ht="53" customHeight="true" spans="1:13">
      <c r="A50" s="15">
        <f t="shared" ref="A50:A63" si="4">ROW()-4</f>
        <v>46</v>
      </c>
      <c r="B50" s="18"/>
      <c r="C50" s="16" t="s">
        <v>39</v>
      </c>
      <c r="D50" s="16">
        <v>1</v>
      </c>
      <c r="E50" s="16" t="s">
        <v>18</v>
      </c>
      <c r="F50" s="16" t="s">
        <v>19</v>
      </c>
      <c r="G50" s="16" t="s">
        <v>20</v>
      </c>
      <c r="H50" s="27" t="s">
        <v>140</v>
      </c>
      <c r="I50" s="16" t="s">
        <v>22</v>
      </c>
      <c r="J50" s="16"/>
      <c r="K50" s="16"/>
      <c r="L50" s="16" t="s">
        <v>139</v>
      </c>
      <c r="M50" s="27"/>
    </row>
    <row r="51" ht="39" customHeight="true" spans="1:13">
      <c r="A51" s="15">
        <f t="shared" si="4"/>
        <v>47</v>
      </c>
      <c r="B51" s="19"/>
      <c r="C51" s="16" t="s">
        <v>41</v>
      </c>
      <c r="D51" s="16">
        <v>1</v>
      </c>
      <c r="E51" s="16" t="s">
        <v>43</v>
      </c>
      <c r="F51" s="16" t="s">
        <v>19</v>
      </c>
      <c r="G51" s="16" t="s">
        <v>30</v>
      </c>
      <c r="H51" s="16" t="s">
        <v>15</v>
      </c>
      <c r="I51" s="36"/>
      <c r="J51" s="16"/>
      <c r="K51" s="16" t="s">
        <v>22</v>
      </c>
      <c r="L51" s="16" t="s">
        <v>139</v>
      </c>
      <c r="M51" s="27" t="s">
        <v>44</v>
      </c>
    </row>
    <row r="52" ht="39" customHeight="true" spans="1:13">
      <c r="A52" s="15">
        <f t="shared" si="4"/>
        <v>48</v>
      </c>
      <c r="B52" s="17" t="s">
        <v>141</v>
      </c>
      <c r="C52" s="16" t="s">
        <v>142</v>
      </c>
      <c r="D52" s="16">
        <v>3</v>
      </c>
      <c r="E52" s="16" t="s">
        <v>18</v>
      </c>
      <c r="F52" s="16" t="s">
        <v>29</v>
      </c>
      <c r="G52" s="16" t="s">
        <v>20</v>
      </c>
      <c r="H52" s="16" t="s">
        <v>15</v>
      </c>
      <c r="I52" s="16"/>
      <c r="J52" s="16"/>
      <c r="K52" s="16" t="s">
        <v>22</v>
      </c>
      <c r="L52" s="16" t="s">
        <v>143</v>
      </c>
      <c r="M52" s="27" t="s">
        <v>144</v>
      </c>
    </row>
    <row r="53" ht="39" customHeight="true" spans="1:13">
      <c r="A53" s="15">
        <f t="shared" si="4"/>
        <v>49</v>
      </c>
      <c r="B53" s="18"/>
      <c r="C53" s="16" t="s">
        <v>145</v>
      </c>
      <c r="D53" s="16">
        <v>1</v>
      </c>
      <c r="E53" s="16" t="s">
        <v>18</v>
      </c>
      <c r="F53" s="16" t="s">
        <v>29</v>
      </c>
      <c r="G53" s="16" t="s">
        <v>20</v>
      </c>
      <c r="H53" s="16" t="s">
        <v>15</v>
      </c>
      <c r="I53" s="16"/>
      <c r="J53" s="16"/>
      <c r="K53" s="16" t="s">
        <v>22</v>
      </c>
      <c r="L53" s="16" t="s">
        <v>143</v>
      </c>
      <c r="M53" s="27" t="s">
        <v>146</v>
      </c>
    </row>
    <row r="54" ht="39" customHeight="true" spans="1:13">
      <c r="A54" s="15">
        <f t="shared" si="4"/>
        <v>50</v>
      </c>
      <c r="B54" s="19"/>
      <c r="C54" s="16" t="s">
        <v>147</v>
      </c>
      <c r="D54" s="16">
        <v>1</v>
      </c>
      <c r="E54" s="16" t="s">
        <v>43</v>
      </c>
      <c r="F54" s="16" t="s">
        <v>29</v>
      </c>
      <c r="G54" s="16" t="s">
        <v>30</v>
      </c>
      <c r="H54" s="16" t="s">
        <v>15</v>
      </c>
      <c r="I54" s="16"/>
      <c r="J54" s="16"/>
      <c r="K54" s="16" t="s">
        <v>22</v>
      </c>
      <c r="L54" s="16" t="s">
        <v>143</v>
      </c>
      <c r="M54" s="27" t="s">
        <v>148</v>
      </c>
    </row>
    <row r="55" ht="39" customHeight="true" spans="1:13">
      <c r="A55" s="15">
        <f t="shared" si="4"/>
        <v>51</v>
      </c>
      <c r="B55" s="18" t="s">
        <v>149</v>
      </c>
      <c r="C55" s="16" t="s">
        <v>64</v>
      </c>
      <c r="D55" s="16">
        <v>1</v>
      </c>
      <c r="E55" s="16" t="s">
        <v>18</v>
      </c>
      <c r="F55" s="16" t="s">
        <v>19</v>
      </c>
      <c r="G55" s="16" t="s">
        <v>20</v>
      </c>
      <c r="H55" s="27" t="s">
        <v>150</v>
      </c>
      <c r="I55" s="16" t="s">
        <v>22</v>
      </c>
      <c r="J55" s="16"/>
      <c r="K55" s="16"/>
      <c r="L55" s="16" t="s">
        <v>151</v>
      </c>
      <c r="M55" s="27"/>
    </row>
    <row r="56" ht="44" customHeight="true" spans="1:13">
      <c r="A56" s="15">
        <f t="shared" si="4"/>
        <v>52</v>
      </c>
      <c r="B56" s="18"/>
      <c r="C56" s="16" t="s">
        <v>152</v>
      </c>
      <c r="D56" s="16">
        <v>1</v>
      </c>
      <c r="E56" s="16" t="s">
        <v>18</v>
      </c>
      <c r="F56" s="16" t="s">
        <v>19</v>
      </c>
      <c r="G56" s="16" t="s">
        <v>20</v>
      </c>
      <c r="H56" s="27" t="s">
        <v>153</v>
      </c>
      <c r="I56" s="16"/>
      <c r="J56" s="16" t="s">
        <v>22</v>
      </c>
      <c r="K56" s="16"/>
      <c r="L56" s="16" t="s">
        <v>151</v>
      </c>
      <c r="M56" s="27" t="s">
        <v>154</v>
      </c>
    </row>
    <row r="57" ht="44" customHeight="true" spans="1:13">
      <c r="A57" s="15">
        <f t="shared" si="4"/>
        <v>53</v>
      </c>
      <c r="B57" s="19"/>
      <c r="C57" s="16" t="s">
        <v>155</v>
      </c>
      <c r="D57" s="16">
        <v>1</v>
      </c>
      <c r="E57" s="16" t="s">
        <v>18</v>
      </c>
      <c r="F57" s="16" t="s">
        <v>19</v>
      </c>
      <c r="G57" s="16" t="s">
        <v>20</v>
      </c>
      <c r="H57" s="27" t="s">
        <v>153</v>
      </c>
      <c r="I57" s="16"/>
      <c r="J57" s="16" t="s">
        <v>22</v>
      </c>
      <c r="K57" s="16"/>
      <c r="L57" s="16" t="s">
        <v>151</v>
      </c>
      <c r="M57" s="27" t="s">
        <v>156</v>
      </c>
    </row>
    <row r="58" ht="81" customHeight="true" spans="1:13">
      <c r="A58" s="15">
        <f t="shared" si="4"/>
        <v>54</v>
      </c>
      <c r="B58" s="16" t="s">
        <v>157</v>
      </c>
      <c r="C58" s="16" t="s">
        <v>64</v>
      </c>
      <c r="D58" s="16">
        <v>1</v>
      </c>
      <c r="E58" s="16" t="s">
        <v>18</v>
      </c>
      <c r="F58" s="16" t="s">
        <v>19</v>
      </c>
      <c r="G58" s="16" t="s">
        <v>20</v>
      </c>
      <c r="H58" s="27" t="s">
        <v>158</v>
      </c>
      <c r="I58" s="16"/>
      <c r="J58" s="16"/>
      <c r="K58" s="16" t="s">
        <v>22</v>
      </c>
      <c r="L58" s="16" t="s">
        <v>159</v>
      </c>
      <c r="M58" s="27" t="s">
        <v>62</v>
      </c>
    </row>
    <row r="59" ht="41" customHeight="true" spans="1:13">
      <c r="A59" s="15">
        <f t="shared" si="4"/>
        <v>55</v>
      </c>
      <c r="B59" s="17" t="s">
        <v>160</v>
      </c>
      <c r="C59" s="16" t="s">
        <v>64</v>
      </c>
      <c r="D59" s="16">
        <v>1</v>
      </c>
      <c r="E59" s="16" t="s">
        <v>18</v>
      </c>
      <c r="F59" s="16" t="s">
        <v>19</v>
      </c>
      <c r="G59" s="16" t="s">
        <v>20</v>
      </c>
      <c r="H59" s="27" t="s">
        <v>161</v>
      </c>
      <c r="I59" s="16"/>
      <c r="J59" s="16"/>
      <c r="K59" s="16" t="s">
        <v>22</v>
      </c>
      <c r="L59" s="16" t="s">
        <v>162</v>
      </c>
      <c r="M59" s="27"/>
    </row>
    <row r="60" ht="69" customHeight="true" spans="1:13">
      <c r="A60" s="15">
        <f t="shared" si="4"/>
        <v>56</v>
      </c>
      <c r="B60" s="19"/>
      <c r="C60" s="16" t="s">
        <v>79</v>
      </c>
      <c r="D60" s="16">
        <v>1</v>
      </c>
      <c r="E60" s="16" t="s">
        <v>18</v>
      </c>
      <c r="F60" s="16" t="s">
        <v>163</v>
      </c>
      <c r="G60" s="16" t="s">
        <v>164</v>
      </c>
      <c r="H60" s="16" t="s">
        <v>15</v>
      </c>
      <c r="I60" s="16"/>
      <c r="J60" s="16" t="s">
        <v>22</v>
      </c>
      <c r="K60" s="16"/>
      <c r="L60" s="16" t="s">
        <v>165</v>
      </c>
      <c r="M60" s="27" t="s">
        <v>166</v>
      </c>
    </row>
    <row r="61" s="1" customFormat="true" ht="66" customHeight="true" spans="1:13">
      <c r="A61" s="15">
        <f t="shared" si="4"/>
        <v>57</v>
      </c>
      <c r="B61" s="16" t="s">
        <v>167</v>
      </c>
      <c r="C61" s="16" t="s">
        <v>64</v>
      </c>
      <c r="D61" s="16">
        <v>2</v>
      </c>
      <c r="E61" s="16" t="s">
        <v>18</v>
      </c>
      <c r="F61" s="16" t="s">
        <v>19</v>
      </c>
      <c r="G61" s="16" t="s">
        <v>20</v>
      </c>
      <c r="H61" s="27" t="s">
        <v>168</v>
      </c>
      <c r="I61" s="16"/>
      <c r="J61" s="16"/>
      <c r="K61" s="16" t="s">
        <v>22</v>
      </c>
      <c r="L61" s="16" t="s">
        <v>169</v>
      </c>
      <c r="M61" s="27"/>
    </row>
    <row r="62" ht="56" customHeight="true" spans="1:13">
      <c r="A62" s="15">
        <f t="shared" si="4"/>
        <v>58</v>
      </c>
      <c r="B62" s="16" t="s">
        <v>170</v>
      </c>
      <c r="C62" s="16" t="s">
        <v>171</v>
      </c>
      <c r="D62" s="16">
        <v>1</v>
      </c>
      <c r="E62" s="16" t="s">
        <v>18</v>
      </c>
      <c r="F62" s="16" t="s">
        <v>19</v>
      </c>
      <c r="G62" s="16" t="s">
        <v>20</v>
      </c>
      <c r="H62" s="27" t="s">
        <v>172</v>
      </c>
      <c r="I62" s="16"/>
      <c r="J62" s="16"/>
      <c r="K62" s="16" t="s">
        <v>22</v>
      </c>
      <c r="L62" s="16" t="s">
        <v>173</v>
      </c>
      <c r="M62" s="27"/>
    </row>
    <row r="63" spans="1:13">
      <c r="A63" s="22" t="s">
        <v>174</v>
      </c>
      <c r="B63" s="23"/>
      <c r="C63" s="24"/>
      <c r="D63" s="25">
        <f>SUM(D5:D62)</f>
        <v>73</v>
      </c>
      <c r="E63" s="29" t="s">
        <v>175</v>
      </c>
      <c r="F63" s="30"/>
      <c r="G63" s="30"/>
      <c r="H63" s="30"/>
      <c r="I63" s="30"/>
      <c r="J63" s="30"/>
      <c r="K63" s="30"/>
      <c r="L63" s="30"/>
      <c r="M63" s="37"/>
    </row>
  </sheetData>
  <autoFilter ref="A3:M63">
    <extLst/>
  </autoFilter>
  <mergeCells count="31">
    <mergeCell ref="A2:M2"/>
    <mergeCell ref="I3:K3"/>
    <mergeCell ref="A63:C63"/>
    <mergeCell ref="E63:M63"/>
    <mergeCell ref="A3:A4"/>
    <mergeCell ref="B3:B4"/>
    <mergeCell ref="B6:B7"/>
    <mergeCell ref="B9:B14"/>
    <mergeCell ref="B15:B16"/>
    <mergeCell ref="B17:B18"/>
    <mergeCell ref="B19:B20"/>
    <mergeCell ref="B24:B26"/>
    <mergeCell ref="B27:B29"/>
    <mergeCell ref="B31:B32"/>
    <mergeCell ref="B33:B34"/>
    <mergeCell ref="B36:B38"/>
    <mergeCell ref="B40:B42"/>
    <mergeCell ref="B43:B44"/>
    <mergeCell ref="B46:B47"/>
    <mergeCell ref="B49:B51"/>
    <mergeCell ref="B52:B54"/>
    <mergeCell ref="B55:B57"/>
    <mergeCell ref="B59:B60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true"/>
  <pageMargins left="0.196527777777778" right="0.196527777777778" top="0.393055555555556" bottom="0.393055555555556" header="0.16875" footer="0.16875"/>
  <pageSetup paperSize="9" scale="8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chaoyue</cp:lastModifiedBy>
  <cp:revision>1</cp:revision>
  <dcterms:created xsi:type="dcterms:W3CDTF">2012-04-30T01:47:00Z</dcterms:created>
  <cp:lastPrinted>2020-10-11T01:28:00Z</cp:lastPrinted>
  <dcterms:modified xsi:type="dcterms:W3CDTF">2024-04-19T15:56:40Z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ubyTemplateID">
    <vt:lpwstr>14</vt:lpwstr>
  </property>
  <property fmtid="{D5CDD505-2E9C-101B-9397-08002B2CF9AE}" pid="4" name="ICV">
    <vt:lpwstr>372A439BEF17469F9974EFA6D0AB8CD6</vt:lpwstr>
  </property>
</Properties>
</file>