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84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E87" i="1" l="1"/>
  <c r="A3" i="1"/>
  <c r="A6" i="1" l="1"/>
  <c r="A7" i="1"/>
  <c r="A8" i="1"/>
  <c r="A9" i="1" s="1"/>
  <c r="A10" i="1" l="1"/>
  <c r="A11" i="1" l="1"/>
  <c r="A12" i="1" s="1"/>
  <c r="A22" i="1" l="1"/>
  <c r="A24" i="1" s="1"/>
  <c r="A36" i="1" s="1"/>
</calcChain>
</file>

<file path=xl/sharedStrings.xml><?xml version="1.0" encoding="utf-8"?>
<sst xmlns="http://schemas.openxmlformats.org/spreadsheetml/2006/main" count="504" uniqueCount="289">
  <si>
    <t>序号</t>
  </si>
  <si>
    <t>单位</t>
  </si>
  <si>
    <t>招聘岗位</t>
  </si>
  <si>
    <t>岗位类别</t>
  </si>
  <si>
    <t>人数</t>
  </si>
  <si>
    <t>岗位职责</t>
  </si>
  <si>
    <t>学历（学位）及专业要求</t>
  </si>
  <si>
    <t>招聘范围</t>
  </si>
  <si>
    <t>其他资格要求（注：主要是职称、执业资格、年龄或工作经历等要求）</t>
  </si>
  <si>
    <t>其他要求</t>
  </si>
  <si>
    <t>宁波市奉化区妇幼保健院</t>
  </si>
  <si>
    <t>设备维护</t>
  </si>
  <si>
    <t>管理辅助</t>
  </si>
  <si>
    <t>设备仪器维护</t>
  </si>
  <si>
    <t>大专及以上学历，机电技术相关专业、机械及应用工程、机械电子工程</t>
  </si>
  <si>
    <t>奉化户籍</t>
  </si>
  <si>
    <t>年龄30周岁以下，会熟练使用电脑操作系统，能适应24小时值班工作</t>
  </si>
  <si>
    <t>宁波市奉化区急救站</t>
  </si>
  <si>
    <t>调度员</t>
  </si>
  <si>
    <t>接听120急救电话，调派救护车辆,电话医学指导</t>
  </si>
  <si>
    <t>大专及以上/专业不限</t>
  </si>
  <si>
    <t>年龄35周岁及以下</t>
  </si>
  <si>
    <t>驾驶员</t>
  </si>
  <si>
    <t>专业技术</t>
  </si>
  <si>
    <t>驾驶救护车，在急救医生指导下协助医生在院前急救现场实施初步急救处理。经上岗培训后单位统一分配具体岗位</t>
  </si>
  <si>
    <t>高中（职高）及以上学历，专业不限</t>
  </si>
  <si>
    <t>男性，40周岁及以下，持有机动车C1驾照及以上，驾龄3年及以上</t>
  </si>
  <si>
    <t>宁波市奉化区方桥街道社区卫生服务中心</t>
  </si>
  <si>
    <t>财务</t>
  </si>
  <si>
    <t>完成财务相关工作</t>
  </si>
  <si>
    <t>大专及以上学历，专业要求：财务会计类、大数据与会计、会计信息管理、统计与会计核算、会计学、财务管理、大数据与财务管理、财务会计教育审计学、大数据与审计</t>
  </si>
  <si>
    <t>宁波户籍</t>
  </si>
  <si>
    <t>年龄40周岁及以下</t>
  </si>
  <si>
    <t>宁波市奉化区尚田街道社区卫生服务中心</t>
  </si>
  <si>
    <t>收费</t>
  </si>
  <si>
    <t>收费相关工作及单位安排其他任务</t>
  </si>
  <si>
    <t>大专及以上学历，专业不限</t>
  </si>
  <si>
    <t>宁波市奉化区大桥自然资源和规划所</t>
  </si>
  <si>
    <t>执法监察辅助</t>
  </si>
  <si>
    <t>协助松岙自然资源行政执法监察</t>
  </si>
  <si>
    <t>大专学历</t>
  </si>
  <si>
    <t>能适应日常巡察工作，年龄在40周岁以下</t>
  </si>
  <si>
    <t>宁波市奉化区林场</t>
  </si>
  <si>
    <t>办公室文员</t>
  </si>
  <si>
    <t>协助办公室综合管理</t>
  </si>
  <si>
    <t>年龄在40周岁以下</t>
  </si>
  <si>
    <t>宁波市奉化区殡仪馆</t>
  </si>
  <si>
    <t>从事遗体接运和馆里安排的其他工作</t>
  </si>
  <si>
    <t>1、年龄在35周岁以下； 2、具有C1及以上驾驶证，3年及以上驾驶经验，无重大交通安全事故记记录</t>
  </si>
  <si>
    <t>宁波市奉化区消防救援大队</t>
  </si>
  <si>
    <t>协助消防监督执法人员</t>
  </si>
  <si>
    <t>协助开展消防隐患排查、档案台账整理、宣传培训、火灾调查等辅助工作</t>
  </si>
  <si>
    <t xml:space="preserve">1、年龄要求35周岁以下； 2、工作责任心强且身心健康； </t>
  </si>
  <si>
    <t>因岗位特殊性，建议男性报名</t>
  </si>
  <si>
    <t>宁波市奉化区溪口镇人民政府</t>
  </si>
  <si>
    <t>森林防火员①</t>
  </si>
  <si>
    <t>进行消防灭火各项基本功训练，达到指定的目标和成绩；做好值班备勤，出警时绝对听从指挥</t>
  </si>
  <si>
    <t>大专及以上学历</t>
  </si>
  <si>
    <t>1、40周岁以下，限男性； 2、具有正常履行职责所需的身体条件和心理责任</t>
  </si>
  <si>
    <t>1、为确保救火及时性，建议在溪口镇区有居住房且常住溪口镇区； 2面试结束后由用人单位组织体能测试：3000米、俯卧撑训练标准参照宁波市综合森林消防应急救援队伍训练大纲（试行）、（体能训练成绩评定标准）标准执行</t>
  </si>
  <si>
    <t>森林防火员②</t>
  </si>
  <si>
    <t>负责农业相关会计工作，做好森林防火队员的后勤服务保障工作</t>
  </si>
  <si>
    <t>本科及以上学历</t>
  </si>
  <si>
    <t>1、年龄35周岁及以下； 2、热爱会计工作，具有敬业奉献和吃苦精神； 3、身体健康，适合会计相关工作</t>
  </si>
  <si>
    <t>行政执法中心协管员</t>
  </si>
  <si>
    <t>协管员</t>
  </si>
  <si>
    <t>路段巡查、公共场所市容市貌环境秩序的日常管理和监督； 规劝、阻止各类违反城市管理法规、规章的行为； 负责本辖区内乱涂乱贴源头管理及协助清理工作</t>
  </si>
  <si>
    <t>1、年龄40周岁及以下； 2、热爱城市管理工作，具有敬业奉献和吃苦精神； 3、身体健康，适合综合执法工作；</t>
  </si>
  <si>
    <t>宁波市奉化区人民政府江口街道办事处</t>
  </si>
  <si>
    <t>城管队员</t>
  </si>
  <si>
    <t>负责辖区内镇容镇貌环境秩序的日常管理和监督等各项工作</t>
  </si>
  <si>
    <t>年龄40周岁以下，政治素质高，具有爱岗敬业和吃苦耐劳精神，身体健康，无不良嗜好，人品端正，有较好的沟通能力和做群众工作的能力，能够适应夜班工作</t>
  </si>
  <si>
    <t>负责车辆年检和日常维护，保证车辆状况良好，按时出车，确保车辆正常使用和安全等。</t>
  </si>
  <si>
    <t>年龄35周岁以下，男性，必须持有准驾类型C1以上的中华人民共和国机动车驾驶证，政治素质高，身体健康，遵纪守法，有较强的服务意识和奉献精神，爱岗敬业，吃苦耐劳，无不良嗜好</t>
  </si>
  <si>
    <t>宁波市奉化区松岙镇人民政府</t>
  </si>
  <si>
    <t>劳动保障窗口工作专职员</t>
  </si>
  <si>
    <t>劳动保障相关事宜</t>
  </si>
  <si>
    <t>45周岁及以下</t>
  </si>
  <si>
    <t>宁波市奉化区大堰镇人民政府</t>
  </si>
  <si>
    <t>会计/三资管理办</t>
  </si>
  <si>
    <t>负责大堰镇三资会计核算，资金审核支付，编制凭证报表等</t>
  </si>
  <si>
    <t>40周岁以下，有良好的沟通协调能力，能熟练操作电脑</t>
  </si>
  <si>
    <t>网格员（徐马站村）</t>
  </si>
  <si>
    <t>负责徐马站村日常工作</t>
  </si>
  <si>
    <t>高中及以上学历</t>
  </si>
  <si>
    <t>奉化区户籍</t>
  </si>
  <si>
    <t>45周岁以下，能熟练操作电脑</t>
  </si>
  <si>
    <t>会计/会计服务站</t>
  </si>
  <si>
    <t>农副产品营销</t>
  </si>
  <si>
    <t>负责大堰镇农副产品销售及对外推广工作</t>
  </si>
  <si>
    <t>40周岁以下，有较好的沟通能力，有农副产品销售经验，会策划市场营销活动</t>
  </si>
  <si>
    <t>宁波市奉化区人才服务中心</t>
  </si>
  <si>
    <t>人才服务工作人员①</t>
  </si>
  <si>
    <t>职业技能培训相关工作</t>
  </si>
  <si>
    <t>大专及以上学历，国家职业资格证书（技能等级）技师（二级）及以上</t>
  </si>
  <si>
    <t>40周岁以下，熟悉电脑办公软件的使用，会电器设施设备维修及保养，有良好的沟通表达能力</t>
  </si>
  <si>
    <t>人才服务工作人员②</t>
  </si>
  <si>
    <t>人才协会管理</t>
  </si>
  <si>
    <t>本科及以上学历，专业不限</t>
  </si>
  <si>
    <t>30周岁以下</t>
  </si>
  <si>
    <t>宁波市奉化区投资促进中心</t>
  </si>
  <si>
    <t>出纳</t>
  </si>
  <si>
    <t>涉及财务相关工作</t>
  </si>
  <si>
    <t>全国</t>
  </si>
  <si>
    <t>40周岁（含）以下，需拥有初级会计专业技术资格证</t>
  </si>
  <si>
    <t>宁波市奉化区图书馆</t>
  </si>
  <si>
    <t>办公室</t>
  </si>
  <si>
    <t>做好相关数据搜集、填报、阅读推广活动执行，配合完成办公室日常工作</t>
  </si>
  <si>
    <t>全日制本科及以上学历，专业不限</t>
  </si>
  <si>
    <t>40周岁以下，有一定的文字功底，能熟练操作电脑</t>
  </si>
  <si>
    <t>适应轮休工作</t>
  </si>
  <si>
    <t>宁波市奉化区文化馆</t>
  </si>
  <si>
    <t>办公室文秘</t>
  </si>
  <si>
    <t>承担办公室综合工作，主要从事数字文化馆相关工作和文化馆信息宣传等工作</t>
  </si>
  <si>
    <t>浙江省户籍</t>
  </si>
  <si>
    <t>35周岁以下，有较强的文字写作和综合协调能力，能熟练掌握电脑办公软件使用技术</t>
  </si>
  <si>
    <t>承担文化馆、非遗中心车辆驾驶兼培训机构检查等工作</t>
  </si>
  <si>
    <r>
      <rPr>
        <sz val="10"/>
        <rFont val="宋体"/>
        <family val="3"/>
        <charset val="134"/>
      </rPr>
      <t>年龄在40周岁以下；取得机动车驾驶证C照及以上，具有</t>
    </r>
    <r>
      <rPr>
        <sz val="10"/>
        <color theme="1"/>
        <rFont val="宋体"/>
        <family val="3"/>
        <charset val="134"/>
      </rPr>
      <t>3年</t>
    </r>
    <r>
      <rPr>
        <sz val="10"/>
        <rFont val="宋体"/>
        <family val="3"/>
        <charset val="134"/>
      </rPr>
      <t>以上实际驾驶工作经验，近三年无重大责任事故，无不良驾车习惯；身体健康，服务意识强</t>
    </r>
  </si>
  <si>
    <t>宁波市奉化区博物馆</t>
  </si>
  <si>
    <t>展览陈列</t>
  </si>
  <si>
    <t>协助展览各项工作的开展，协助做好展厅各设备的正常运行</t>
  </si>
  <si>
    <t>本科及以上学历，视觉传达设计专业</t>
  </si>
  <si>
    <t>35周岁以下，会熟练运用CAD、PS、AI等设计软件；需具备较好的文字功底和沟通表达能力</t>
  </si>
  <si>
    <t>讲解员</t>
  </si>
  <si>
    <t>承担专题展馆的管理、讲解及团队接待；协助开展教育活动</t>
  </si>
  <si>
    <t>35周岁以下，会熟练运用电脑，有基本文字功底</t>
  </si>
  <si>
    <t>周二到周六上班，法定节假日能接受调休</t>
  </si>
  <si>
    <t>宁波市奉化区体育管理中心</t>
  </si>
  <si>
    <t>文员</t>
  </si>
  <si>
    <t>协助做好体育赛事活动策划和执行，协助做好赛事管理平台的数据填报</t>
  </si>
  <si>
    <t>全日制大专及以上学历，专业不限</t>
  </si>
  <si>
    <t>35周岁以下，具备一定的组织策划能力和市场管理、营宣能力</t>
  </si>
  <si>
    <t>宁波市奉化区人民政府莼湖街道办事处</t>
  </si>
  <si>
    <t>田央村专职网格员</t>
  </si>
  <si>
    <t>田央村网格相关工作</t>
  </si>
  <si>
    <t>莼湖户籍</t>
  </si>
  <si>
    <t>年龄35周岁及以下，热爱农村工作，服从组织安排，热心社会治理工作，有一定的群众工作经验和矛盾纠纷调处能力，有较好的文字基础和口头能力，会熟练操作电脑和智能手机，具有符合职位要求的工作能力。具有正常履行职责的身体条件，会驾驶交通工具（汽车或电瓶车）</t>
  </si>
  <si>
    <t>行政执法协管员</t>
  </si>
  <si>
    <t>治理和维护莼湖区域城市管理秩序</t>
  </si>
  <si>
    <t>年龄40周岁及以下，适应户外工作，吃苦耐劳，身体健康</t>
  </si>
  <si>
    <t>禁毒社工</t>
  </si>
  <si>
    <t>协助从事辖区毒品治理及其他综治工作</t>
  </si>
  <si>
    <t>年龄40周岁及以下，能熟练使用office办公软件及智能手机，吃苦耐劳，认真负责</t>
  </si>
  <si>
    <t>宁波市奉化区司法局</t>
  </si>
  <si>
    <t>司法协理员①</t>
  </si>
  <si>
    <t>协助司法所做好法治事务和司法行政辅助工作</t>
  </si>
  <si>
    <t>年龄40周岁以下</t>
  </si>
  <si>
    <t>司法协理员②</t>
  </si>
  <si>
    <t>大专学历，专业不限</t>
  </si>
  <si>
    <t>宁波市奉化区人民医院</t>
  </si>
  <si>
    <t>财务科</t>
  </si>
  <si>
    <t>负责医院成本核算，协助完成医院的财务核算及分析工作。</t>
  </si>
  <si>
    <t>全日制大专及以上学历，会计、财务管理专业</t>
  </si>
  <si>
    <t>年龄35周岁及以下；助理会计师</t>
  </si>
  <si>
    <t>宁波市奉化区锦屏街道社区卫生服务中心</t>
  </si>
  <si>
    <t>收费、报账、各类数据处理等，需三班倒。</t>
  </si>
  <si>
    <t>年龄35周岁及以下。</t>
  </si>
  <si>
    <t>奉化经济开发区管委会</t>
  </si>
  <si>
    <t>专职网格员</t>
  </si>
  <si>
    <t>管理</t>
  </si>
  <si>
    <t>全面掌握网格内基本情况，排查报送矛盾纠纷、风险隐患等问题，定期走访网格内居民，及时完善网格基础信息等。</t>
  </si>
  <si>
    <t>大专及以上</t>
  </si>
  <si>
    <t>户籍不限</t>
  </si>
  <si>
    <t>宁波市奉化区人民政府萧王庙街道办事处</t>
  </si>
  <si>
    <t>专职网格员（陈家岙村）</t>
  </si>
  <si>
    <t>网格员</t>
  </si>
  <si>
    <t>开展网格化管理、发现基层问题隐患等工作</t>
  </si>
  <si>
    <t>年龄30周岁及以下，热爱农村工作，服从组织安排，热心社会治理工作，有一定的群众工作经验和矛盾纠纷调处能力，有较好的文字基础和口头能力，会熟练操作电脑和智能手机，具有符合职位要求的工作能力。具有正常履行职责的身体条件，会驾驶交通工具（汽车或电瓶车）</t>
  </si>
  <si>
    <t>专职网格员（滕头村）</t>
  </si>
  <si>
    <t>年龄40周岁及以下，热爱农村工作，服从组织安排，热心社会治理工作，有一定的群众工作经验和矛盾纠纷调处能力，有较好的文字基础和口头能力，会熟练操作电脑和智能手机，具有符合职位要求的工作能力，具有正常履行职责的身体条件，会驾驶交通工具（汽车或电瓶车）</t>
  </si>
  <si>
    <t>统计工作岗位</t>
  </si>
  <si>
    <t>协助做好企业服务、金融统计工作</t>
  </si>
  <si>
    <t>年龄30周岁及以下，热爱基层工作，服从组织安排，有较好的文字基础和口头能力，会熟练操作电脑和智能手机，具有符合职位要求的工作能力。具有正常履行职责的身体条件</t>
  </si>
  <si>
    <t>征地拆迁工作岗位</t>
  </si>
  <si>
    <t>协助做好征地拆迁过程中的征地拆迁工作，协助做好资料整理、报送等工作</t>
  </si>
  <si>
    <t>有两年工作经验。年龄30周岁及以下，热爱农村工作，服从组织安排，有较好的文字基础和口头能力，会熟练操作电脑和智能手机，具有符合职位要求的工作能力。具有正常履行职责的身体条件</t>
  </si>
  <si>
    <t>宁波市奉化区人民法院</t>
  </si>
  <si>
    <t>书记员</t>
  </si>
  <si>
    <t>协助法官做好开庭工作、案卷材料整理、归档等审判相关工作</t>
  </si>
  <si>
    <t>1.拥护中华人民共和国宪法，遵纪守法；2．年龄要求35周岁以下；3．工作责任心强且具有履行职责的身体条件和工作能力；4．身心健康，能吃苦耐劳。</t>
  </si>
  <si>
    <t>辅助人员</t>
  </si>
  <si>
    <t>协助法官做好执行辅助、案卷整理、归档等审执相关工作</t>
  </si>
  <si>
    <t>1.拥护中华人民共和国宪法，遵纪守法；2．年龄要求35周岁以下；3．工作责任心强且具有履行职责的身体条件和工作能力；5．身心健康，能吃苦耐劳。</t>
  </si>
  <si>
    <t>宁波市奉化区人民政府尚田街道办事处</t>
  </si>
  <si>
    <t>消防（综合森林火灾应急救援）队员①</t>
  </si>
  <si>
    <t>配合街道推动构建全灾种、全覆盖的综合性消防救援队伍，因数字化改革要求，需要熟练运用各项办公软件</t>
  </si>
  <si>
    <t>30周岁及以下，熟练运用电脑的各项办公软件，有一定的文字功底；有2年及以上工作经验</t>
  </si>
  <si>
    <t>消防（综合森林火灾应急救援）队员②</t>
  </si>
  <si>
    <t>浙江户籍</t>
  </si>
  <si>
    <t>30周岁及以下，熟练运用电脑的各项办公软件，有一定的文字功底；</t>
  </si>
  <si>
    <t>三资代理会计①</t>
  </si>
  <si>
    <t>负责指导监督村级三资重大事项，掌握三资经营变动情况，对三资原始凭证进行审核等工作</t>
  </si>
  <si>
    <t>30周岁以下，熟练运用各项办公软件</t>
  </si>
  <si>
    <t>三资代理会计②</t>
  </si>
  <si>
    <t>大专及以上学历，会计相关专业</t>
  </si>
  <si>
    <r>
      <rPr>
        <sz val="10"/>
        <color theme="1"/>
        <rFont val="宋体"/>
        <family val="3"/>
        <charset val="134"/>
        <scheme val="minor"/>
      </rPr>
      <t>40周及</t>
    </r>
    <r>
      <rPr>
        <sz val="10"/>
        <rFont val="宋体"/>
        <family val="3"/>
        <charset val="134"/>
        <scheme val="minor"/>
      </rPr>
      <t>以下，有会计资格证书</t>
    </r>
  </si>
  <si>
    <t>西岙村专职网格员</t>
  </si>
  <si>
    <t>配合街道完成上级布置的社会治理工作，做好网格范围内的工作和服务</t>
  </si>
  <si>
    <t>年龄45周岁及以下，热爱农村工作，服从组织安排，热心社会治理工作，有一定的群众工作经验和矛盾纠纷调处能力，有较好的文字基础和口头能力，会熟练操作电脑和智能手机，具有符合职位要求的工作能力，具有正常履行职责的身体条件，会驾驶交通工具（汽车或电瓶车）</t>
  </si>
  <si>
    <t>山岙村专职网格员</t>
  </si>
  <si>
    <t>中国共产党宁波市奉化区委员会党校</t>
  </si>
  <si>
    <t>负责办公室文字起草、信息报送等</t>
  </si>
  <si>
    <t>大专及以上学历，专业不限（要有一定的文字功底）</t>
  </si>
  <si>
    <t>年龄35周岁以下</t>
  </si>
  <si>
    <t>中国共产党宁波市奉化区方桥街道工作委员会</t>
  </si>
  <si>
    <t>管理辅助岗位</t>
  </si>
  <si>
    <t>管理辅助工作，档案整理、文字材料工作等行政工作</t>
  </si>
  <si>
    <t>全日制大学本科学历及以上</t>
  </si>
  <si>
    <t>1、35周岁以下； 2、具有较强的沟通协调能力和团队协作精神</t>
  </si>
  <si>
    <t>宁波市奉化区市场监督管理局</t>
  </si>
  <si>
    <t>协助局、基层所处理日常事宜</t>
  </si>
  <si>
    <t>宁波市奉化区环境卫生管理处</t>
  </si>
  <si>
    <t>垃圾分类及公厕考核人员</t>
  </si>
  <si>
    <t>从事垃圾分类工作</t>
  </si>
  <si>
    <t>1、年龄要求35周岁以下； 2、有事业心和责任感，品行端正</t>
  </si>
  <si>
    <t>考核人员</t>
  </si>
  <si>
    <t>从事考核工作</t>
  </si>
  <si>
    <r>
      <rPr>
        <sz val="10"/>
        <rFont val="宋体"/>
        <family val="3"/>
        <charset val="134"/>
        <scheme val="minor"/>
      </rPr>
      <t>1、年龄要求35周岁以下；</t>
    </r>
    <r>
      <rPr>
        <sz val="10"/>
        <color theme="1"/>
        <rFont val="宋体"/>
        <family val="3"/>
        <charset val="134"/>
        <scheme val="minor"/>
      </rPr>
      <t>2</t>
    </r>
    <r>
      <rPr>
        <sz val="10"/>
        <rFont val="宋体"/>
        <family val="3"/>
        <charset val="134"/>
        <scheme val="minor"/>
      </rPr>
      <t>、有事业心和责任感，品行端正</t>
    </r>
  </si>
  <si>
    <t>宁波市奉化区交通运输行政执法队</t>
  </si>
  <si>
    <t>交通稽查辅助员</t>
  </si>
  <si>
    <t>公路路政、道路运政、火车站场站管理等稽查辅助工作</t>
  </si>
  <si>
    <t>1、有敬业精神，熟悉交通法规、路况和车辆性能，掌握基础电脑操作技能； 2、年龄要求30周岁及以下； 3、身体裸露部位无纹身，身体健康，需长期户外工作，有吃苦耐劳精神；4、持有C1或以上驾驶证，会开手动档</t>
  </si>
  <si>
    <t>指挥中心</t>
  </si>
  <si>
    <t>车辆实时连续监控</t>
  </si>
  <si>
    <t>1、掌握并熟悉交通运输相关法律法规；2、工作要求认真细致，责任心强，能熟练操作监控软件； 3、年龄要求35周岁及以下； 4、身体健康，能适应夜班工作</t>
  </si>
  <si>
    <t>交通稽查内业（溪口1、莼湖1）</t>
  </si>
  <si>
    <t>公路路政、道路运政等巡查记录、案卷制作、台账整理、系统录入、窗口接待等工作</t>
  </si>
  <si>
    <r>
      <rPr>
        <sz val="10"/>
        <rFont val="宋体"/>
        <family val="3"/>
        <charset val="134"/>
        <scheme val="minor"/>
      </rPr>
      <t>1、有敬业精神，熟悉交通法规，能熟练运用office等相关软件，简单掌握修图软件应用； 2、工作要求认真细致，服务意识强，态度好，解答问题耐心，有良好的沟通协调和文字表达能力； 3、年龄要求30周岁以下；</t>
    </r>
    <r>
      <rPr>
        <sz val="10"/>
        <color rgb="FFFF0000"/>
        <rFont val="宋体"/>
        <family val="3"/>
        <charset val="134"/>
        <scheme val="minor"/>
      </rPr>
      <t xml:space="preserve"> </t>
    </r>
    <r>
      <rPr>
        <sz val="10"/>
        <color theme="1"/>
        <rFont val="宋体"/>
        <family val="3"/>
        <charset val="134"/>
        <scheme val="minor"/>
      </rPr>
      <t>4、</t>
    </r>
    <r>
      <rPr>
        <sz val="10"/>
        <rFont val="宋体"/>
        <family val="3"/>
        <charset val="134"/>
        <scheme val="minor"/>
      </rPr>
      <t>身体健康，有吃苦耐劳精神</t>
    </r>
  </si>
  <si>
    <t>宁波市奉化区人民政府岳林街道办事处</t>
  </si>
  <si>
    <t>专职网格员（东一村）</t>
  </si>
  <si>
    <t>辖区内基础信息动态更新；各类问题发现上报；重点、服务对象走访；网格事件处置等。</t>
  </si>
  <si>
    <t>户籍地和居住地均应聘的行政村，本村无应聘人员可放宽至所在镇（街道）范围</t>
  </si>
  <si>
    <t>年龄45周岁及以下，热爱农村工作，服从组织安排，热心社会治理工作，工作责任心强，有一定的群众工作经验和矛盾纠纷调处能力，有较好的文字基础和口头能力，会操作电脑和智能手机，具有符合职位要求的工作能力。具有正常履行职责的身体条件，会驾驶交通工具（汽车或电瓶车）。</t>
  </si>
  <si>
    <t>专职网格员（龙潭村）</t>
  </si>
  <si>
    <t>年龄45周岁及以下，热爱农村工作，服从组织安排，热心社会治理工作，工作责任心强，有一定的群众工作经验和矛盾纠纷调处能力，有较好的文字基础和口头能力，会操作电脑和智能手机，具有符合职位要求的工作能力。具有正常履行职责的身体条件，会驾驶交通工具（汽车或电瓶车）。有工作经验者优先。</t>
  </si>
  <si>
    <t>宁波市奉化区农村水利与河湖管理服务处</t>
  </si>
  <si>
    <t>财会人员</t>
  </si>
  <si>
    <t>年龄35周岁以下，具有初级及以上会计专业资格</t>
  </si>
  <si>
    <t>宁波市奉化区农业农村局</t>
  </si>
  <si>
    <t>产业科辅助工作人员</t>
  </si>
  <si>
    <t>做好乡村产业与经济发展指导管理辅助相关工作</t>
  </si>
  <si>
    <t>1、年龄30周岁及以下； 2、有良好的沟通能力和服务意识，能熟练操作办公室软件； 3、身体、心理素质良好，具有一定的管理协调能力； 4、能接受经常出差加班工作</t>
  </si>
  <si>
    <t>宁波市生态环境局奉化分局</t>
  </si>
  <si>
    <t>执法辅助</t>
  </si>
  <si>
    <t>1、30周岁及以下，身体健康； 2、踏实肯干，有较强的工作责任心。</t>
  </si>
  <si>
    <t>宁波市奉化区人民政府西坞街道办事处</t>
  </si>
  <si>
    <t>乡村振兴岗辅助人员</t>
  </si>
  <si>
    <t>协助做好乡村旅游方案实施、活动开展</t>
  </si>
  <si>
    <t>大专及以上学历，旅游管理类专业</t>
  </si>
  <si>
    <t>25周岁以下</t>
  </si>
  <si>
    <t>农业农村岗辅助人员</t>
  </si>
  <si>
    <t>协助做好三资管理线上工作</t>
  </si>
  <si>
    <t>本科及以上学历，会计学、工商管理专业</t>
  </si>
  <si>
    <t>35周岁以下，有相关工作经历者优先</t>
  </si>
  <si>
    <t>宁波市奉化区裘村镇人民政府</t>
  </si>
  <si>
    <t>劳动保障</t>
  </si>
  <si>
    <t>劳动保障工作</t>
  </si>
  <si>
    <t>35周岁及以下，爱岗敬业，吃苦耐劳，服从组织安排，熟练操作电脑</t>
  </si>
  <si>
    <t>宁波市奉化区机关事务管理局</t>
  </si>
  <si>
    <t>司机①</t>
  </si>
  <si>
    <t>有敬业精神，熟悉交通法规、路况和车辆性能，安全驾驶，正确执行驾驶操作规程；做好车辆维护、保养工作，保持车辆常年整洁和车况良好</t>
  </si>
  <si>
    <t>准驾车型C1以上；年龄要求30周岁以下，身心健康；有相关工作经历者优先</t>
  </si>
  <si>
    <t>司机②</t>
  </si>
  <si>
    <t>准驾车型C1以上；年龄要求25周岁以下，身心健康；有相关工作经历者优先</t>
  </si>
  <si>
    <t>宁波市奉化区土地开发整理中心</t>
  </si>
  <si>
    <t>协助整理中心工作</t>
  </si>
  <si>
    <t>宁波市奉化区不动产登记服务中心</t>
  </si>
  <si>
    <t>莼湖分中心窗口</t>
  </si>
  <si>
    <t>不动产登记工作</t>
  </si>
  <si>
    <t>宁波市奉化区疾病预防控制中心</t>
  </si>
  <si>
    <t>会熟练操作办公软件，具有一定的综合文字能力</t>
  </si>
  <si>
    <t>全日制本科/学士，专业不限</t>
  </si>
  <si>
    <t>宁波市奉化区卫生健康局</t>
  </si>
  <si>
    <t>协助做好安全生产巡查，日常电器维护等工作，会熟练操作办公软件</t>
  </si>
  <si>
    <t>宁波市奉化区发展和改革局</t>
  </si>
  <si>
    <t>办公室管理岗位</t>
  </si>
  <si>
    <t>办公室辅助工作</t>
  </si>
  <si>
    <t>要求能熟练操作计算机办公软件，年龄40周岁以下，有2年及以上工作经历</t>
  </si>
  <si>
    <t>宁波市奉化区审计局</t>
  </si>
  <si>
    <t>主要承担办公室文书、档案及相关文字材料工作</t>
  </si>
  <si>
    <t>本科及以上学历，法律、文秘新闻、汉语言文学、审计、会计学、财务管理等相关专业</t>
  </si>
  <si>
    <t>年龄40周岁以下，熟悉操作办公软件，有办公室文员或档案管理工作经验者优先；具有较强的综合分析能力、沟通协调能力和文字表达能力</t>
  </si>
  <si>
    <t>中国共产主义青年团宁波市奉化区委员会</t>
  </si>
  <si>
    <t>文员（活动辅助岗）</t>
  </si>
  <si>
    <t>做好活动辅助、档案整理、办公室后勤等相关工作</t>
  </si>
  <si>
    <t>本科学历</t>
  </si>
  <si>
    <t>文员（新媒体岗）</t>
  </si>
  <si>
    <t>做好新媒体宣传、稿件编辑、青年联络等相关工作</t>
  </si>
  <si>
    <t>宁波市奉化区部分机关事业单位公开招聘编外工作人员岗位一览表（2024.2-5月）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</si>
</sst>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center" wrapText="1"/>
    </xf>
    <xf numFmtId="0" fontId="5" fillId="0" borderId="9" xfId="0" applyNumberFormat="1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workbookViewId="0">
      <pane ySplit="2" topLeftCell="A75" activePane="bottomLeft" state="frozen"/>
      <selection pane="bottomLeft" activeCell="M76" sqref="M76"/>
    </sheetView>
  </sheetViews>
  <sheetFormatPr defaultColWidth="9" defaultRowHeight="13.5" x14ac:dyDescent="0.3"/>
  <cols>
    <col min="1" max="1" width="5.3984375" style="8" customWidth="1"/>
    <col min="2" max="2" width="17.9296875" style="9" customWidth="1"/>
    <col min="3" max="3" width="9.6640625" style="10" customWidth="1"/>
    <col min="4" max="4" width="9.265625" style="9" customWidth="1"/>
    <col min="5" max="5" width="6.73046875" style="9" customWidth="1"/>
    <col min="6" max="6" width="22.796875" style="11" customWidth="1"/>
    <col min="7" max="7" width="17" style="9" customWidth="1"/>
    <col min="8" max="8" width="11.1328125" style="9" customWidth="1"/>
    <col min="9" max="9" width="31.73046875" style="12" customWidth="1"/>
    <col min="10" max="10" width="18.06640625" style="12" customWidth="1"/>
    <col min="11" max="16384" width="9" style="8"/>
  </cols>
  <sheetData>
    <row r="1" spans="1:10" s="1" customFormat="1" ht="25.15" x14ac:dyDescent="0.3">
      <c r="A1" s="70" t="s">
        <v>288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2" customFormat="1" ht="40.5" x14ac:dyDescent="0.3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32" t="s">
        <v>5</v>
      </c>
      <c r="G2" s="33" t="s">
        <v>6</v>
      </c>
      <c r="H2" s="33" t="s">
        <v>7</v>
      </c>
      <c r="I2" s="33" t="s">
        <v>8</v>
      </c>
      <c r="J2" s="33" t="s">
        <v>9</v>
      </c>
    </row>
    <row r="3" spans="1:10" s="3" customFormat="1" ht="47" customHeight="1" x14ac:dyDescent="0.3">
      <c r="A3" s="15">
        <f>MAX(A$2:A2)+1</f>
        <v>1</v>
      </c>
      <c r="B3" s="16" t="s">
        <v>10</v>
      </c>
      <c r="C3" s="16" t="s">
        <v>11</v>
      </c>
      <c r="D3" s="16" t="s">
        <v>12</v>
      </c>
      <c r="E3" s="16">
        <v>1</v>
      </c>
      <c r="F3" s="16" t="s">
        <v>13</v>
      </c>
      <c r="G3" s="16" t="s">
        <v>14</v>
      </c>
      <c r="H3" s="16" t="s">
        <v>15</v>
      </c>
      <c r="I3" s="16" t="s">
        <v>16</v>
      </c>
      <c r="J3" s="16"/>
    </row>
    <row r="4" spans="1:10" s="3" customFormat="1" ht="32" customHeight="1" x14ac:dyDescent="0.3">
      <c r="A4" s="71">
        <v>2</v>
      </c>
      <c r="B4" s="84" t="s">
        <v>17</v>
      </c>
      <c r="C4" s="16" t="s">
        <v>18</v>
      </c>
      <c r="D4" s="16" t="s">
        <v>12</v>
      </c>
      <c r="E4" s="16">
        <v>1</v>
      </c>
      <c r="F4" s="16" t="s">
        <v>19</v>
      </c>
      <c r="G4" s="16" t="s">
        <v>20</v>
      </c>
      <c r="H4" s="16" t="s">
        <v>15</v>
      </c>
      <c r="I4" s="44" t="s">
        <v>21</v>
      </c>
      <c r="J4" s="16"/>
    </row>
    <row r="5" spans="1:10" s="4" customFormat="1" ht="53" customHeight="1" x14ac:dyDescent="0.3">
      <c r="A5" s="72"/>
      <c r="B5" s="85"/>
      <c r="C5" s="17" t="s">
        <v>22</v>
      </c>
      <c r="D5" s="17" t="s">
        <v>23</v>
      </c>
      <c r="E5" s="17">
        <v>4</v>
      </c>
      <c r="F5" s="17" t="s">
        <v>24</v>
      </c>
      <c r="G5" s="17" t="s">
        <v>25</v>
      </c>
      <c r="H5" s="17" t="s">
        <v>15</v>
      </c>
      <c r="I5" s="45" t="s">
        <v>26</v>
      </c>
      <c r="J5" s="46"/>
    </row>
    <row r="6" spans="1:10" s="3" customFormat="1" ht="99" customHeight="1" x14ac:dyDescent="0.3">
      <c r="A6" s="15">
        <f>MAX(A$2:A4)+1</f>
        <v>3</v>
      </c>
      <c r="B6" s="16" t="s">
        <v>27</v>
      </c>
      <c r="C6" s="16" t="s">
        <v>28</v>
      </c>
      <c r="D6" s="16" t="s">
        <v>12</v>
      </c>
      <c r="E6" s="16">
        <v>1</v>
      </c>
      <c r="F6" s="16" t="s">
        <v>29</v>
      </c>
      <c r="G6" s="16" t="s">
        <v>30</v>
      </c>
      <c r="H6" s="16" t="s">
        <v>31</v>
      </c>
      <c r="I6" s="16" t="s">
        <v>32</v>
      </c>
      <c r="J6" s="16"/>
    </row>
    <row r="7" spans="1:10" s="3" customFormat="1" ht="30" customHeight="1" x14ac:dyDescent="0.3">
      <c r="A7" s="15">
        <f>MAX(A$2:A6)+1</f>
        <v>4</v>
      </c>
      <c r="B7" s="16" t="s">
        <v>33</v>
      </c>
      <c r="C7" s="16" t="s">
        <v>34</v>
      </c>
      <c r="D7" s="16" t="s">
        <v>12</v>
      </c>
      <c r="E7" s="16">
        <v>1</v>
      </c>
      <c r="F7" s="16" t="s">
        <v>35</v>
      </c>
      <c r="G7" s="16" t="s">
        <v>36</v>
      </c>
      <c r="H7" s="16" t="s">
        <v>31</v>
      </c>
      <c r="I7" s="16" t="s">
        <v>32</v>
      </c>
      <c r="J7" s="16"/>
    </row>
    <row r="8" spans="1:10" s="3" customFormat="1" ht="28.05" customHeight="1" x14ac:dyDescent="0.3">
      <c r="A8" s="15">
        <f>MAX(A$2:A7)+1</f>
        <v>5</v>
      </c>
      <c r="B8" s="16" t="s">
        <v>37</v>
      </c>
      <c r="C8" s="16" t="s">
        <v>38</v>
      </c>
      <c r="D8" s="16" t="s">
        <v>12</v>
      </c>
      <c r="E8" s="16">
        <v>1</v>
      </c>
      <c r="F8" s="16" t="s">
        <v>39</v>
      </c>
      <c r="G8" s="16" t="s">
        <v>40</v>
      </c>
      <c r="H8" s="16" t="s">
        <v>15</v>
      </c>
      <c r="I8" s="16" t="s">
        <v>41</v>
      </c>
      <c r="J8" s="16"/>
    </row>
    <row r="9" spans="1:10" s="3" customFormat="1" ht="24" customHeight="1" x14ac:dyDescent="0.3">
      <c r="A9" s="15">
        <f>MAX(A$2:A8)+1</f>
        <v>6</v>
      </c>
      <c r="B9" s="16" t="s">
        <v>42</v>
      </c>
      <c r="C9" s="16" t="s">
        <v>43</v>
      </c>
      <c r="D9" s="16" t="s">
        <v>12</v>
      </c>
      <c r="E9" s="16">
        <v>1</v>
      </c>
      <c r="F9" s="16" t="s">
        <v>44</v>
      </c>
      <c r="G9" s="16" t="s">
        <v>40</v>
      </c>
      <c r="H9" s="16" t="s">
        <v>15</v>
      </c>
      <c r="I9" s="16" t="s">
        <v>45</v>
      </c>
      <c r="J9" s="16"/>
    </row>
    <row r="10" spans="1:10" s="3" customFormat="1" ht="42" customHeight="1" x14ac:dyDescent="0.3">
      <c r="A10" s="15">
        <f>MAX(A$2:A9)+1</f>
        <v>7</v>
      </c>
      <c r="B10" s="16" t="s">
        <v>46</v>
      </c>
      <c r="C10" s="16" t="s">
        <v>22</v>
      </c>
      <c r="D10" s="16" t="s">
        <v>23</v>
      </c>
      <c r="E10" s="16">
        <v>1</v>
      </c>
      <c r="F10" s="16" t="s">
        <v>47</v>
      </c>
      <c r="G10" s="16" t="s">
        <v>36</v>
      </c>
      <c r="H10" s="16" t="s">
        <v>15</v>
      </c>
      <c r="I10" s="16" t="s">
        <v>48</v>
      </c>
      <c r="J10" s="16"/>
    </row>
    <row r="11" spans="1:10" s="3" customFormat="1" ht="39" customHeight="1" x14ac:dyDescent="0.3">
      <c r="A11" s="15">
        <f>MAX(A$2:A10)+1</f>
        <v>8</v>
      </c>
      <c r="B11" s="16" t="s">
        <v>49</v>
      </c>
      <c r="C11" s="16" t="s">
        <v>50</v>
      </c>
      <c r="D11" s="16" t="s">
        <v>12</v>
      </c>
      <c r="E11" s="16">
        <v>3</v>
      </c>
      <c r="F11" s="16" t="s">
        <v>51</v>
      </c>
      <c r="G11" s="16" t="s">
        <v>36</v>
      </c>
      <c r="H11" s="16" t="s">
        <v>31</v>
      </c>
      <c r="I11" s="16" t="s">
        <v>52</v>
      </c>
      <c r="J11" s="16" t="s">
        <v>53</v>
      </c>
    </row>
    <row r="12" spans="1:10" s="5" customFormat="1" ht="129" customHeight="1" x14ac:dyDescent="0.3">
      <c r="A12" s="73">
        <f>MAX(A$2:A11)+1</f>
        <v>9</v>
      </c>
      <c r="B12" s="86" t="s">
        <v>54</v>
      </c>
      <c r="C12" s="16" t="s">
        <v>55</v>
      </c>
      <c r="D12" s="16" t="s">
        <v>12</v>
      </c>
      <c r="E12" s="16">
        <v>2</v>
      </c>
      <c r="F12" s="16" t="s">
        <v>56</v>
      </c>
      <c r="G12" s="16" t="s">
        <v>57</v>
      </c>
      <c r="H12" s="16" t="s">
        <v>15</v>
      </c>
      <c r="I12" s="47" t="s">
        <v>58</v>
      </c>
      <c r="J12" s="47" t="s">
        <v>59</v>
      </c>
    </row>
    <row r="13" spans="1:10" s="5" customFormat="1" ht="45" customHeight="1" x14ac:dyDescent="0.3">
      <c r="A13" s="74"/>
      <c r="B13" s="84"/>
      <c r="C13" s="16" t="s">
        <v>60</v>
      </c>
      <c r="D13" s="16" t="s">
        <v>12</v>
      </c>
      <c r="E13" s="16">
        <v>1</v>
      </c>
      <c r="F13" s="16" t="s">
        <v>61</v>
      </c>
      <c r="G13" s="16" t="s">
        <v>62</v>
      </c>
      <c r="H13" s="16" t="s">
        <v>15</v>
      </c>
      <c r="I13" s="16" t="s">
        <v>63</v>
      </c>
      <c r="J13" s="16"/>
    </row>
    <row r="14" spans="1:10" s="5" customFormat="1" ht="76.5" x14ac:dyDescent="0.3">
      <c r="A14" s="74"/>
      <c r="B14" s="84"/>
      <c r="C14" s="16" t="s">
        <v>64</v>
      </c>
      <c r="D14" s="16" t="s">
        <v>65</v>
      </c>
      <c r="E14" s="16">
        <v>4</v>
      </c>
      <c r="F14" s="16" t="s">
        <v>66</v>
      </c>
      <c r="G14" s="16" t="s">
        <v>57</v>
      </c>
      <c r="H14" s="16" t="s">
        <v>31</v>
      </c>
      <c r="I14" s="16" t="s">
        <v>67</v>
      </c>
      <c r="J14" s="16"/>
    </row>
    <row r="15" spans="1:10" s="3" customFormat="1" ht="63.75" x14ac:dyDescent="0.3">
      <c r="A15" s="75">
        <v>10</v>
      </c>
      <c r="B15" s="86" t="s">
        <v>68</v>
      </c>
      <c r="C15" s="16" t="s">
        <v>69</v>
      </c>
      <c r="D15" s="16" t="s">
        <v>12</v>
      </c>
      <c r="E15" s="16">
        <v>1</v>
      </c>
      <c r="F15" s="16" t="s">
        <v>70</v>
      </c>
      <c r="G15" s="16" t="s">
        <v>57</v>
      </c>
      <c r="H15" s="16" t="s">
        <v>15</v>
      </c>
      <c r="I15" s="16" t="s">
        <v>71</v>
      </c>
      <c r="J15" s="16"/>
    </row>
    <row r="16" spans="1:10" s="3" customFormat="1" ht="89.1" customHeight="1" x14ac:dyDescent="0.3">
      <c r="A16" s="76"/>
      <c r="B16" s="87"/>
      <c r="C16" s="20" t="s">
        <v>22</v>
      </c>
      <c r="D16" s="20" t="s">
        <v>23</v>
      </c>
      <c r="E16" s="20">
        <v>1</v>
      </c>
      <c r="F16" s="20" t="s">
        <v>72</v>
      </c>
      <c r="G16" s="20" t="s">
        <v>57</v>
      </c>
      <c r="H16" s="20" t="s">
        <v>15</v>
      </c>
      <c r="I16" s="20" t="s">
        <v>73</v>
      </c>
      <c r="J16" s="20"/>
    </row>
    <row r="17" spans="1:10" s="3" customFormat="1" ht="38.25" x14ac:dyDescent="0.3">
      <c r="A17" s="15">
        <v>11</v>
      </c>
      <c r="B17" s="16" t="s">
        <v>74</v>
      </c>
      <c r="C17" s="16" t="s">
        <v>75</v>
      </c>
      <c r="D17" s="16" t="s">
        <v>23</v>
      </c>
      <c r="E17" s="16">
        <v>1</v>
      </c>
      <c r="F17" s="16" t="s">
        <v>76</v>
      </c>
      <c r="G17" s="16" t="s">
        <v>36</v>
      </c>
      <c r="H17" s="16" t="s">
        <v>15</v>
      </c>
      <c r="I17" s="47" t="s">
        <v>77</v>
      </c>
      <c r="J17" s="16"/>
    </row>
    <row r="18" spans="1:10" s="3" customFormat="1" ht="38.25" x14ac:dyDescent="0.3">
      <c r="A18" s="75">
        <v>12</v>
      </c>
      <c r="B18" s="88" t="s">
        <v>78</v>
      </c>
      <c r="C18" s="16" t="s">
        <v>79</v>
      </c>
      <c r="D18" s="16" t="s">
        <v>12</v>
      </c>
      <c r="E18" s="16">
        <v>1</v>
      </c>
      <c r="F18" s="16" t="s">
        <v>80</v>
      </c>
      <c r="G18" s="16" t="s">
        <v>57</v>
      </c>
      <c r="H18" s="16" t="s">
        <v>15</v>
      </c>
      <c r="I18" s="16" t="s">
        <v>81</v>
      </c>
      <c r="J18" s="16"/>
    </row>
    <row r="19" spans="1:10" s="3" customFormat="1" ht="25.5" x14ac:dyDescent="0.3">
      <c r="A19" s="77"/>
      <c r="B19" s="88"/>
      <c r="C19" s="16" t="s">
        <v>82</v>
      </c>
      <c r="D19" s="16" t="s">
        <v>12</v>
      </c>
      <c r="E19" s="16">
        <v>1</v>
      </c>
      <c r="F19" s="16" t="s">
        <v>83</v>
      </c>
      <c r="G19" s="16" t="s">
        <v>84</v>
      </c>
      <c r="H19" s="16" t="s">
        <v>85</v>
      </c>
      <c r="I19" s="16" t="s">
        <v>86</v>
      </c>
      <c r="J19" s="16"/>
    </row>
    <row r="20" spans="1:10" s="3" customFormat="1" ht="38.25" x14ac:dyDescent="0.3">
      <c r="A20" s="77"/>
      <c r="B20" s="88"/>
      <c r="C20" s="16" t="s">
        <v>87</v>
      </c>
      <c r="D20" s="16" t="s">
        <v>23</v>
      </c>
      <c r="E20" s="16">
        <v>1</v>
      </c>
      <c r="F20" s="16" t="s">
        <v>80</v>
      </c>
      <c r="G20" s="16" t="s">
        <v>57</v>
      </c>
      <c r="H20" s="16" t="s">
        <v>15</v>
      </c>
      <c r="I20" s="16" t="s">
        <v>81</v>
      </c>
      <c r="J20" s="16"/>
    </row>
    <row r="21" spans="1:10" s="3" customFormat="1" ht="25.5" x14ac:dyDescent="0.3">
      <c r="A21" s="76"/>
      <c r="B21" s="88"/>
      <c r="C21" s="16" t="s">
        <v>88</v>
      </c>
      <c r="D21" s="16" t="s">
        <v>12</v>
      </c>
      <c r="E21" s="16">
        <v>1</v>
      </c>
      <c r="F21" s="16" t="s">
        <v>89</v>
      </c>
      <c r="G21" s="16" t="s">
        <v>57</v>
      </c>
      <c r="H21" s="16" t="s">
        <v>31</v>
      </c>
      <c r="I21" s="16" t="s">
        <v>90</v>
      </c>
      <c r="J21" s="16"/>
    </row>
    <row r="22" spans="1:10" s="3" customFormat="1" ht="51" x14ac:dyDescent="0.3">
      <c r="A22" s="75">
        <f>MAX(A$2:A21)+1</f>
        <v>13</v>
      </c>
      <c r="B22" s="86" t="s">
        <v>91</v>
      </c>
      <c r="C22" s="16" t="s">
        <v>92</v>
      </c>
      <c r="D22" s="16" t="s">
        <v>23</v>
      </c>
      <c r="E22" s="16">
        <v>1</v>
      </c>
      <c r="F22" s="16" t="s">
        <v>93</v>
      </c>
      <c r="G22" s="16" t="s">
        <v>94</v>
      </c>
      <c r="H22" s="16" t="s">
        <v>15</v>
      </c>
      <c r="I22" s="34" t="s">
        <v>95</v>
      </c>
      <c r="J22" s="16"/>
    </row>
    <row r="23" spans="1:10" s="3" customFormat="1" ht="25.5" x14ac:dyDescent="0.3">
      <c r="A23" s="77"/>
      <c r="B23" s="84"/>
      <c r="C23" s="16" t="s">
        <v>96</v>
      </c>
      <c r="D23" s="16" t="s">
        <v>12</v>
      </c>
      <c r="E23" s="16">
        <v>1</v>
      </c>
      <c r="F23" s="16" t="s">
        <v>97</v>
      </c>
      <c r="G23" s="16" t="s">
        <v>98</v>
      </c>
      <c r="H23" s="16" t="s">
        <v>15</v>
      </c>
      <c r="I23" s="16" t="s">
        <v>99</v>
      </c>
      <c r="J23" s="16"/>
    </row>
    <row r="24" spans="1:10" s="3" customFormat="1" ht="25.5" x14ac:dyDescent="0.3">
      <c r="A24" s="15">
        <f>MAX(A$2:A23)+1</f>
        <v>14</v>
      </c>
      <c r="B24" s="16" t="s">
        <v>100</v>
      </c>
      <c r="C24" s="16" t="s">
        <v>101</v>
      </c>
      <c r="D24" s="16" t="s">
        <v>12</v>
      </c>
      <c r="E24" s="16">
        <v>1</v>
      </c>
      <c r="F24" s="16" t="s">
        <v>102</v>
      </c>
      <c r="G24" s="16" t="s">
        <v>36</v>
      </c>
      <c r="H24" s="16" t="s">
        <v>103</v>
      </c>
      <c r="I24" s="16" t="s">
        <v>104</v>
      </c>
      <c r="J24" s="16"/>
    </row>
    <row r="25" spans="1:10" s="3" customFormat="1" ht="38.25" x14ac:dyDescent="0.3">
      <c r="A25" s="15">
        <v>15</v>
      </c>
      <c r="B25" s="16" t="s">
        <v>105</v>
      </c>
      <c r="C25" s="16" t="s">
        <v>106</v>
      </c>
      <c r="D25" s="16" t="s">
        <v>12</v>
      </c>
      <c r="E25" s="16">
        <v>1</v>
      </c>
      <c r="F25" s="16" t="s">
        <v>107</v>
      </c>
      <c r="G25" s="16" t="s">
        <v>108</v>
      </c>
      <c r="H25" s="16" t="s">
        <v>15</v>
      </c>
      <c r="I25" s="16" t="s">
        <v>109</v>
      </c>
      <c r="J25" s="16" t="s">
        <v>110</v>
      </c>
    </row>
    <row r="26" spans="1:10" s="3" customFormat="1" ht="38.25" x14ac:dyDescent="0.3">
      <c r="A26" s="75">
        <v>16</v>
      </c>
      <c r="B26" s="88" t="s">
        <v>111</v>
      </c>
      <c r="C26" s="16" t="s">
        <v>112</v>
      </c>
      <c r="D26" s="16" t="s">
        <v>12</v>
      </c>
      <c r="E26" s="16">
        <v>1</v>
      </c>
      <c r="F26" s="16" t="s">
        <v>113</v>
      </c>
      <c r="G26" s="16" t="s">
        <v>36</v>
      </c>
      <c r="H26" s="16" t="s">
        <v>114</v>
      </c>
      <c r="I26" s="16" t="s">
        <v>115</v>
      </c>
      <c r="J26" s="16"/>
    </row>
    <row r="27" spans="1:10" s="3" customFormat="1" ht="53" customHeight="1" x14ac:dyDescent="0.3">
      <c r="A27" s="76"/>
      <c r="B27" s="88"/>
      <c r="C27" s="16" t="s">
        <v>22</v>
      </c>
      <c r="D27" s="16" t="s">
        <v>23</v>
      </c>
      <c r="E27" s="16">
        <v>1</v>
      </c>
      <c r="F27" s="16" t="s">
        <v>116</v>
      </c>
      <c r="G27" s="16" t="s">
        <v>36</v>
      </c>
      <c r="H27" s="16" t="s">
        <v>15</v>
      </c>
      <c r="I27" s="16" t="s">
        <v>117</v>
      </c>
      <c r="J27" s="16"/>
    </row>
    <row r="28" spans="1:10" s="3" customFormat="1" ht="38.25" x14ac:dyDescent="0.3">
      <c r="A28" s="75">
        <v>17</v>
      </c>
      <c r="B28" s="86" t="s">
        <v>118</v>
      </c>
      <c r="C28" s="16" t="s">
        <v>119</v>
      </c>
      <c r="D28" s="16" t="s">
        <v>12</v>
      </c>
      <c r="E28" s="16">
        <v>2</v>
      </c>
      <c r="F28" s="16" t="s">
        <v>120</v>
      </c>
      <c r="G28" s="16" t="s">
        <v>121</v>
      </c>
      <c r="H28" s="16" t="s">
        <v>31</v>
      </c>
      <c r="I28" s="16" t="s">
        <v>122</v>
      </c>
      <c r="J28" s="16"/>
    </row>
    <row r="29" spans="1:10" s="3" customFormat="1" ht="38.25" x14ac:dyDescent="0.3">
      <c r="A29" s="77"/>
      <c r="B29" s="84"/>
      <c r="C29" s="16" t="s">
        <v>123</v>
      </c>
      <c r="D29" s="16" t="s">
        <v>23</v>
      </c>
      <c r="E29" s="16">
        <v>1</v>
      </c>
      <c r="F29" s="16" t="s">
        <v>124</v>
      </c>
      <c r="G29" s="16" t="s">
        <v>57</v>
      </c>
      <c r="H29" s="16" t="s">
        <v>31</v>
      </c>
      <c r="I29" s="16" t="s">
        <v>125</v>
      </c>
      <c r="J29" s="16" t="s">
        <v>126</v>
      </c>
    </row>
    <row r="30" spans="1:10" s="3" customFormat="1" ht="38.25" x14ac:dyDescent="0.3">
      <c r="A30" s="15">
        <v>18</v>
      </c>
      <c r="B30" s="16" t="s">
        <v>127</v>
      </c>
      <c r="C30" s="16" t="s">
        <v>128</v>
      </c>
      <c r="D30" s="16" t="s">
        <v>12</v>
      </c>
      <c r="E30" s="16">
        <v>1</v>
      </c>
      <c r="F30" s="16" t="s">
        <v>129</v>
      </c>
      <c r="G30" s="16" t="s">
        <v>130</v>
      </c>
      <c r="H30" s="16" t="s">
        <v>15</v>
      </c>
      <c r="I30" s="16" t="s">
        <v>131</v>
      </c>
      <c r="J30" s="16"/>
    </row>
    <row r="31" spans="1:10" s="3" customFormat="1" ht="102" x14ac:dyDescent="0.3">
      <c r="A31" s="75">
        <v>19</v>
      </c>
      <c r="B31" s="86" t="s">
        <v>132</v>
      </c>
      <c r="C31" s="16" t="s">
        <v>133</v>
      </c>
      <c r="D31" s="16" t="s">
        <v>12</v>
      </c>
      <c r="E31" s="16">
        <v>1</v>
      </c>
      <c r="F31" s="16" t="s">
        <v>134</v>
      </c>
      <c r="G31" s="16" t="s">
        <v>84</v>
      </c>
      <c r="H31" s="16" t="s">
        <v>135</v>
      </c>
      <c r="I31" s="35" t="s">
        <v>136</v>
      </c>
      <c r="J31" s="48"/>
    </row>
    <row r="32" spans="1:10" s="3" customFormat="1" ht="25.5" x14ac:dyDescent="0.3">
      <c r="A32" s="77"/>
      <c r="B32" s="84"/>
      <c r="C32" s="16" t="s">
        <v>137</v>
      </c>
      <c r="D32" s="16" t="s">
        <v>12</v>
      </c>
      <c r="E32" s="16">
        <v>2</v>
      </c>
      <c r="F32" s="16" t="s">
        <v>138</v>
      </c>
      <c r="G32" s="16" t="s">
        <v>57</v>
      </c>
      <c r="H32" s="16" t="s">
        <v>15</v>
      </c>
      <c r="I32" s="16" t="s">
        <v>139</v>
      </c>
      <c r="J32" s="48"/>
    </row>
    <row r="33" spans="1:10" s="3" customFormat="1" ht="30" customHeight="1" x14ac:dyDescent="0.3">
      <c r="A33" s="77"/>
      <c r="B33" s="84"/>
      <c r="C33" s="16" t="s">
        <v>140</v>
      </c>
      <c r="D33" s="16" t="s">
        <v>12</v>
      </c>
      <c r="E33" s="16">
        <v>1</v>
      </c>
      <c r="F33" s="16" t="s">
        <v>141</v>
      </c>
      <c r="G33" s="16" t="s">
        <v>57</v>
      </c>
      <c r="H33" s="16" t="s">
        <v>15</v>
      </c>
      <c r="I33" s="16" t="s">
        <v>142</v>
      </c>
      <c r="J33" s="48"/>
    </row>
    <row r="34" spans="1:10" s="3" customFormat="1" ht="25.5" x14ac:dyDescent="0.3">
      <c r="A34" s="75">
        <v>20</v>
      </c>
      <c r="B34" s="88" t="s">
        <v>143</v>
      </c>
      <c r="C34" s="16" t="s">
        <v>144</v>
      </c>
      <c r="D34" s="16" t="s">
        <v>12</v>
      </c>
      <c r="E34" s="16">
        <v>2</v>
      </c>
      <c r="F34" s="16" t="s">
        <v>145</v>
      </c>
      <c r="G34" s="16" t="s">
        <v>98</v>
      </c>
      <c r="H34" s="16" t="s">
        <v>15</v>
      </c>
      <c r="I34" s="47" t="s">
        <v>146</v>
      </c>
      <c r="J34" s="16"/>
    </row>
    <row r="35" spans="1:10" s="3" customFormat="1" ht="25.5" x14ac:dyDescent="0.3">
      <c r="A35" s="76"/>
      <c r="B35" s="88"/>
      <c r="C35" s="16" t="s">
        <v>147</v>
      </c>
      <c r="D35" s="16" t="s">
        <v>12</v>
      </c>
      <c r="E35" s="16">
        <v>3</v>
      </c>
      <c r="F35" s="16" t="s">
        <v>145</v>
      </c>
      <c r="G35" s="16" t="s">
        <v>148</v>
      </c>
      <c r="H35" s="16" t="s">
        <v>15</v>
      </c>
      <c r="I35" s="47" t="s">
        <v>146</v>
      </c>
      <c r="J35" s="16"/>
    </row>
    <row r="36" spans="1:10" s="6" customFormat="1" ht="36" customHeight="1" x14ac:dyDescent="0.3">
      <c r="A36" s="19">
        <f>MAX(A$2:A35)+1</f>
        <v>21</v>
      </c>
      <c r="B36" s="18" t="s">
        <v>149</v>
      </c>
      <c r="C36" s="16" t="s">
        <v>150</v>
      </c>
      <c r="D36" s="16" t="s">
        <v>12</v>
      </c>
      <c r="E36" s="16">
        <v>2</v>
      </c>
      <c r="F36" s="16" t="s">
        <v>151</v>
      </c>
      <c r="G36" s="34" t="s">
        <v>152</v>
      </c>
      <c r="H36" s="16" t="s">
        <v>31</v>
      </c>
      <c r="I36" s="16" t="s">
        <v>153</v>
      </c>
      <c r="J36" s="48"/>
    </row>
    <row r="37" spans="1:10" s="6" customFormat="1" ht="31.05" customHeight="1" x14ac:dyDescent="0.3">
      <c r="A37" s="15">
        <v>22</v>
      </c>
      <c r="B37" s="16" t="s">
        <v>154</v>
      </c>
      <c r="C37" s="16" t="s">
        <v>28</v>
      </c>
      <c r="D37" s="16" t="s">
        <v>12</v>
      </c>
      <c r="E37" s="16">
        <v>2</v>
      </c>
      <c r="F37" s="16" t="s">
        <v>155</v>
      </c>
      <c r="G37" s="16" t="s">
        <v>20</v>
      </c>
      <c r="H37" s="16" t="s">
        <v>15</v>
      </c>
      <c r="I37" s="16" t="s">
        <v>156</v>
      </c>
      <c r="J37" s="21"/>
    </row>
    <row r="38" spans="1:10" s="6" customFormat="1" ht="51" customHeight="1" x14ac:dyDescent="0.3">
      <c r="A38" s="15">
        <v>23</v>
      </c>
      <c r="B38" s="21" t="s">
        <v>157</v>
      </c>
      <c r="C38" s="16" t="s">
        <v>158</v>
      </c>
      <c r="D38" s="16" t="s">
        <v>159</v>
      </c>
      <c r="E38" s="16">
        <v>2</v>
      </c>
      <c r="F38" s="16" t="s">
        <v>160</v>
      </c>
      <c r="G38" s="16" t="s">
        <v>161</v>
      </c>
      <c r="H38" s="16" t="s">
        <v>162</v>
      </c>
      <c r="I38" s="16" t="s">
        <v>146</v>
      </c>
      <c r="J38" s="21"/>
    </row>
    <row r="39" spans="1:10" s="6" customFormat="1" ht="102" x14ac:dyDescent="0.3">
      <c r="A39" s="78">
        <v>24</v>
      </c>
      <c r="B39" s="89" t="s">
        <v>163</v>
      </c>
      <c r="C39" s="24" t="s">
        <v>164</v>
      </c>
      <c r="D39" s="25" t="s">
        <v>165</v>
      </c>
      <c r="E39" s="16">
        <v>1</v>
      </c>
      <c r="F39" s="35" t="s">
        <v>166</v>
      </c>
      <c r="G39" s="16" t="s">
        <v>62</v>
      </c>
      <c r="H39" s="36" t="s">
        <v>15</v>
      </c>
      <c r="I39" s="35" t="s">
        <v>167</v>
      </c>
      <c r="J39" s="49"/>
    </row>
    <row r="40" spans="1:10" s="6" customFormat="1" ht="97.05" customHeight="1" x14ac:dyDescent="0.3">
      <c r="A40" s="79"/>
      <c r="B40" s="90"/>
      <c r="C40" s="24" t="s">
        <v>168</v>
      </c>
      <c r="D40" s="26" t="s">
        <v>165</v>
      </c>
      <c r="E40" s="16">
        <v>1</v>
      </c>
      <c r="F40" s="35" t="s">
        <v>166</v>
      </c>
      <c r="G40" s="21" t="s">
        <v>84</v>
      </c>
      <c r="H40" s="36" t="s">
        <v>15</v>
      </c>
      <c r="I40" s="36" t="s">
        <v>169</v>
      </c>
      <c r="J40" s="49"/>
    </row>
    <row r="41" spans="1:10" s="6" customFormat="1" ht="63.75" x14ac:dyDescent="0.3">
      <c r="A41" s="79"/>
      <c r="B41" s="90"/>
      <c r="C41" s="24" t="s">
        <v>170</v>
      </c>
      <c r="D41" s="26" t="s">
        <v>23</v>
      </c>
      <c r="E41" s="16">
        <v>1</v>
      </c>
      <c r="F41" s="35" t="s">
        <v>171</v>
      </c>
      <c r="G41" s="21" t="s">
        <v>62</v>
      </c>
      <c r="H41" s="36" t="s">
        <v>15</v>
      </c>
      <c r="I41" s="36" t="s">
        <v>172</v>
      </c>
      <c r="J41" s="49"/>
    </row>
    <row r="42" spans="1:10" s="6" customFormat="1" ht="69" customHeight="1" x14ac:dyDescent="0.3">
      <c r="A42" s="80"/>
      <c r="B42" s="91"/>
      <c r="C42" s="24" t="s">
        <v>173</v>
      </c>
      <c r="D42" s="26" t="s">
        <v>12</v>
      </c>
      <c r="E42" s="16">
        <v>1</v>
      </c>
      <c r="F42" s="35" t="s">
        <v>174</v>
      </c>
      <c r="G42" s="21" t="s">
        <v>62</v>
      </c>
      <c r="H42" s="36" t="s">
        <v>15</v>
      </c>
      <c r="I42" s="36" t="s">
        <v>175</v>
      </c>
      <c r="J42" s="50"/>
    </row>
    <row r="43" spans="1:10" s="6" customFormat="1" ht="63.75" x14ac:dyDescent="0.3">
      <c r="A43" s="81">
        <v>25</v>
      </c>
      <c r="B43" s="92" t="s">
        <v>176</v>
      </c>
      <c r="C43" s="25" t="s">
        <v>177</v>
      </c>
      <c r="D43" s="26" t="s">
        <v>12</v>
      </c>
      <c r="E43" s="26">
        <v>1</v>
      </c>
      <c r="F43" s="37" t="s">
        <v>178</v>
      </c>
      <c r="G43" s="26" t="s">
        <v>57</v>
      </c>
      <c r="H43" s="26" t="s">
        <v>15</v>
      </c>
      <c r="I43" s="37" t="s">
        <v>179</v>
      </c>
      <c r="J43" s="49"/>
    </row>
    <row r="44" spans="1:10" s="6" customFormat="1" ht="53" customHeight="1" x14ac:dyDescent="0.3">
      <c r="A44" s="81"/>
      <c r="B44" s="92"/>
      <c r="C44" s="25" t="s">
        <v>180</v>
      </c>
      <c r="D44" s="26" t="s">
        <v>23</v>
      </c>
      <c r="E44" s="26">
        <v>1</v>
      </c>
      <c r="F44" s="37" t="s">
        <v>181</v>
      </c>
      <c r="G44" s="26" t="s">
        <v>57</v>
      </c>
      <c r="H44" s="26" t="s">
        <v>15</v>
      </c>
      <c r="I44" s="37" t="s">
        <v>182</v>
      </c>
      <c r="J44" s="37"/>
    </row>
    <row r="45" spans="1:10" s="6" customFormat="1" ht="51" x14ac:dyDescent="0.3">
      <c r="A45" s="81">
        <v>26</v>
      </c>
      <c r="B45" s="93" t="s">
        <v>183</v>
      </c>
      <c r="C45" s="25" t="s">
        <v>184</v>
      </c>
      <c r="D45" s="26" t="s">
        <v>12</v>
      </c>
      <c r="E45" s="26">
        <v>1</v>
      </c>
      <c r="F45" s="37" t="s">
        <v>185</v>
      </c>
      <c r="G45" s="26" t="s">
        <v>57</v>
      </c>
      <c r="H45" s="26" t="s">
        <v>15</v>
      </c>
      <c r="I45" s="37" t="s">
        <v>186</v>
      </c>
      <c r="J45" s="49"/>
    </row>
    <row r="46" spans="1:10" s="6" customFormat="1" ht="51" x14ac:dyDescent="0.3">
      <c r="A46" s="81"/>
      <c r="B46" s="93"/>
      <c r="C46" s="25" t="s">
        <v>187</v>
      </c>
      <c r="D46" s="26" t="s">
        <v>12</v>
      </c>
      <c r="E46" s="26">
        <v>1</v>
      </c>
      <c r="F46" s="37" t="s">
        <v>185</v>
      </c>
      <c r="G46" s="26" t="s">
        <v>57</v>
      </c>
      <c r="H46" s="26" t="s">
        <v>188</v>
      </c>
      <c r="I46" s="37" t="s">
        <v>189</v>
      </c>
      <c r="J46" s="49"/>
    </row>
    <row r="47" spans="1:10" s="6" customFormat="1" ht="51" x14ac:dyDescent="0.3">
      <c r="A47" s="81"/>
      <c r="B47" s="93"/>
      <c r="C47" s="25" t="s">
        <v>190</v>
      </c>
      <c r="D47" s="26" t="s">
        <v>23</v>
      </c>
      <c r="E47" s="26">
        <v>1</v>
      </c>
      <c r="F47" s="37" t="s">
        <v>191</v>
      </c>
      <c r="G47" s="26" t="s">
        <v>62</v>
      </c>
      <c r="H47" s="26" t="s">
        <v>15</v>
      </c>
      <c r="I47" s="37" t="s">
        <v>192</v>
      </c>
      <c r="J47" s="49"/>
    </row>
    <row r="48" spans="1:10" s="6" customFormat="1" ht="51" x14ac:dyDescent="0.3">
      <c r="A48" s="81"/>
      <c r="B48" s="93"/>
      <c r="C48" s="25" t="s">
        <v>193</v>
      </c>
      <c r="D48" s="26" t="s">
        <v>23</v>
      </c>
      <c r="E48" s="26">
        <v>1</v>
      </c>
      <c r="F48" s="37" t="s">
        <v>191</v>
      </c>
      <c r="G48" s="25" t="s">
        <v>194</v>
      </c>
      <c r="H48" s="26" t="s">
        <v>31</v>
      </c>
      <c r="I48" s="51" t="s">
        <v>195</v>
      </c>
      <c r="J48" s="49"/>
    </row>
    <row r="49" spans="1:10" s="6" customFormat="1" ht="102" x14ac:dyDescent="0.3">
      <c r="A49" s="81"/>
      <c r="B49" s="93"/>
      <c r="C49" s="25" t="s">
        <v>196</v>
      </c>
      <c r="D49" s="26" t="s">
        <v>12</v>
      </c>
      <c r="E49" s="26">
        <v>1</v>
      </c>
      <c r="F49" s="37" t="s">
        <v>197</v>
      </c>
      <c r="G49" s="26" t="s">
        <v>57</v>
      </c>
      <c r="H49" s="26" t="s">
        <v>15</v>
      </c>
      <c r="I49" s="37" t="s">
        <v>198</v>
      </c>
      <c r="J49" s="49"/>
    </row>
    <row r="50" spans="1:10" s="6" customFormat="1" ht="102" x14ac:dyDescent="0.3">
      <c r="A50" s="81"/>
      <c r="B50" s="93"/>
      <c r="C50" s="25" t="s">
        <v>199</v>
      </c>
      <c r="D50" s="26" t="s">
        <v>12</v>
      </c>
      <c r="E50" s="26">
        <v>1</v>
      </c>
      <c r="F50" s="37" t="s">
        <v>197</v>
      </c>
      <c r="G50" s="26" t="s">
        <v>84</v>
      </c>
      <c r="H50" s="26" t="s">
        <v>15</v>
      </c>
      <c r="I50" s="37" t="s">
        <v>198</v>
      </c>
      <c r="J50" s="49"/>
    </row>
    <row r="51" spans="1:10" s="6" customFormat="1" ht="38.25" x14ac:dyDescent="0.3">
      <c r="A51" s="27">
        <v>27</v>
      </c>
      <c r="B51" s="25" t="s">
        <v>200</v>
      </c>
      <c r="C51" s="25" t="s">
        <v>43</v>
      </c>
      <c r="D51" s="26" t="s">
        <v>12</v>
      </c>
      <c r="E51" s="26">
        <v>1</v>
      </c>
      <c r="F51" s="37" t="s">
        <v>201</v>
      </c>
      <c r="G51" s="25" t="s">
        <v>202</v>
      </c>
      <c r="H51" s="26" t="s">
        <v>31</v>
      </c>
      <c r="I51" s="37" t="s">
        <v>203</v>
      </c>
      <c r="J51" s="49"/>
    </row>
    <row r="52" spans="1:10" s="6" customFormat="1" ht="27" customHeight="1" x14ac:dyDescent="0.3">
      <c r="A52" s="27">
        <v>28</v>
      </c>
      <c r="B52" s="25" t="s">
        <v>204</v>
      </c>
      <c r="C52" s="25" t="s">
        <v>205</v>
      </c>
      <c r="D52" s="26" t="s">
        <v>12</v>
      </c>
      <c r="E52" s="26">
        <v>1</v>
      </c>
      <c r="F52" s="37" t="s">
        <v>206</v>
      </c>
      <c r="G52" s="25" t="s">
        <v>207</v>
      </c>
      <c r="H52" s="25" t="s">
        <v>15</v>
      </c>
      <c r="I52" s="37" t="s">
        <v>208</v>
      </c>
      <c r="J52" s="49"/>
    </row>
    <row r="53" spans="1:10" s="6" customFormat="1" ht="25.5" x14ac:dyDescent="0.3">
      <c r="A53" s="27">
        <v>29</v>
      </c>
      <c r="B53" s="25" t="s">
        <v>209</v>
      </c>
      <c r="C53" s="25" t="s">
        <v>65</v>
      </c>
      <c r="D53" s="26" t="s">
        <v>12</v>
      </c>
      <c r="E53" s="26">
        <v>1</v>
      </c>
      <c r="F53" s="37" t="s">
        <v>210</v>
      </c>
      <c r="G53" s="26" t="s">
        <v>57</v>
      </c>
      <c r="H53" s="26" t="s">
        <v>31</v>
      </c>
      <c r="I53" s="49" t="s">
        <v>21</v>
      </c>
      <c r="J53" s="49"/>
    </row>
    <row r="54" spans="1:10" s="6" customFormat="1" ht="35" customHeight="1" x14ac:dyDescent="0.3">
      <c r="A54" s="78">
        <v>30</v>
      </c>
      <c r="B54" s="89" t="s">
        <v>211</v>
      </c>
      <c r="C54" s="25" t="s">
        <v>212</v>
      </c>
      <c r="D54" s="26" t="s">
        <v>12</v>
      </c>
      <c r="E54" s="26">
        <v>1</v>
      </c>
      <c r="F54" s="37" t="s">
        <v>213</v>
      </c>
      <c r="G54" s="26" t="s">
        <v>57</v>
      </c>
      <c r="H54" s="26" t="s">
        <v>162</v>
      </c>
      <c r="I54" s="37" t="s">
        <v>214</v>
      </c>
      <c r="J54" s="49"/>
    </row>
    <row r="55" spans="1:10" s="6" customFormat="1" ht="28.05" customHeight="1" x14ac:dyDescent="0.3">
      <c r="A55" s="80"/>
      <c r="B55" s="94"/>
      <c r="C55" s="25" t="s">
        <v>215</v>
      </c>
      <c r="D55" s="26" t="s">
        <v>12</v>
      </c>
      <c r="E55" s="26">
        <v>1</v>
      </c>
      <c r="F55" s="37" t="s">
        <v>216</v>
      </c>
      <c r="G55" s="26" t="s">
        <v>57</v>
      </c>
      <c r="H55" s="26" t="s">
        <v>162</v>
      </c>
      <c r="I55" s="37" t="s">
        <v>217</v>
      </c>
      <c r="J55" s="48"/>
    </row>
    <row r="56" spans="1:10" s="6" customFormat="1" ht="76.5" x14ac:dyDescent="0.3">
      <c r="A56" s="78">
        <v>31</v>
      </c>
      <c r="B56" s="89" t="s">
        <v>218</v>
      </c>
      <c r="C56" s="25" t="s">
        <v>219</v>
      </c>
      <c r="D56" s="26" t="s">
        <v>12</v>
      </c>
      <c r="E56" s="26">
        <v>4</v>
      </c>
      <c r="F56" s="37" t="s">
        <v>220</v>
      </c>
      <c r="G56" s="25" t="s">
        <v>57</v>
      </c>
      <c r="H56" s="25" t="s">
        <v>15</v>
      </c>
      <c r="I56" s="52" t="s">
        <v>221</v>
      </c>
      <c r="J56" s="37"/>
    </row>
    <row r="57" spans="1:10" s="6" customFormat="1" ht="63.75" x14ac:dyDescent="0.3">
      <c r="A57" s="79"/>
      <c r="B57" s="90"/>
      <c r="C57" s="25" t="s">
        <v>222</v>
      </c>
      <c r="D57" s="26" t="s">
        <v>12</v>
      </c>
      <c r="E57" s="26">
        <v>1</v>
      </c>
      <c r="F57" s="37" t="s">
        <v>223</v>
      </c>
      <c r="G57" s="25" t="s">
        <v>57</v>
      </c>
      <c r="H57" s="25" t="s">
        <v>15</v>
      </c>
      <c r="I57" s="37" t="s">
        <v>224</v>
      </c>
      <c r="J57" s="48"/>
    </row>
    <row r="58" spans="1:10" s="6" customFormat="1" ht="89.25" x14ac:dyDescent="0.3">
      <c r="A58" s="80"/>
      <c r="B58" s="91"/>
      <c r="C58" s="25" t="s">
        <v>225</v>
      </c>
      <c r="D58" s="26" t="s">
        <v>12</v>
      </c>
      <c r="E58" s="26">
        <v>2</v>
      </c>
      <c r="F58" s="37" t="s">
        <v>226</v>
      </c>
      <c r="G58" s="25" t="s">
        <v>57</v>
      </c>
      <c r="H58" s="25" t="s">
        <v>31</v>
      </c>
      <c r="I58" s="37" t="s">
        <v>227</v>
      </c>
      <c r="J58" s="48"/>
    </row>
    <row r="59" spans="1:10" s="6" customFormat="1" ht="102" x14ac:dyDescent="0.3">
      <c r="A59" s="78">
        <v>32</v>
      </c>
      <c r="B59" s="89" t="s">
        <v>228</v>
      </c>
      <c r="C59" s="25" t="s">
        <v>229</v>
      </c>
      <c r="D59" s="26" t="s">
        <v>165</v>
      </c>
      <c r="E59" s="26">
        <v>1</v>
      </c>
      <c r="F59" s="38" t="s">
        <v>230</v>
      </c>
      <c r="G59" s="39" t="s">
        <v>84</v>
      </c>
      <c r="H59" s="40" t="s">
        <v>231</v>
      </c>
      <c r="I59" s="37" t="s">
        <v>232</v>
      </c>
      <c r="J59" s="37"/>
    </row>
    <row r="60" spans="1:10" s="6" customFormat="1" ht="114.75" x14ac:dyDescent="0.3">
      <c r="A60" s="80"/>
      <c r="B60" s="91"/>
      <c r="C60" s="25" t="s">
        <v>233</v>
      </c>
      <c r="D60" s="26" t="s">
        <v>165</v>
      </c>
      <c r="E60" s="26">
        <v>1</v>
      </c>
      <c r="F60" s="38" t="s">
        <v>230</v>
      </c>
      <c r="G60" s="39" t="s">
        <v>84</v>
      </c>
      <c r="H60" s="40" t="s">
        <v>231</v>
      </c>
      <c r="I60" s="37" t="s">
        <v>234</v>
      </c>
      <c r="J60" s="37"/>
    </row>
    <row r="61" spans="1:10" s="6" customFormat="1" ht="27" customHeight="1" x14ac:dyDescent="0.3">
      <c r="A61" s="28">
        <v>33</v>
      </c>
      <c r="B61" s="25" t="s">
        <v>235</v>
      </c>
      <c r="C61" s="25" t="s">
        <v>128</v>
      </c>
      <c r="D61" s="25" t="s">
        <v>12</v>
      </c>
      <c r="E61" s="25">
        <v>1</v>
      </c>
      <c r="F61" s="41" t="s">
        <v>236</v>
      </c>
      <c r="G61" s="37" t="s">
        <v>194</v>
      </c>
      <c r="H61" s="25" t="s">
        <v>15</v>
      </c>
      <c r="I61" s="37" t="s">
        <v>237</v>
      </c>
      <c r="J61" s="37"/>
    </row>
    <row r="62" spans="1:10" s="6" customFormat="1" ht="63.75" x14ac:dyDescent="0.3">
      <c r="A62" s="28">
        <v>34</v>
      </c>
      <c r="B62" s="25" t="s">
        <v>238</v>
      </c>
      <c r="C62" s="25" t="s">
        <v>239</v>
      </c>
      <c r="D62" s="25" t="s">
        <v>12</v>
      </c>
      <c r="E62" s="25">
        <v>1</v>
      </c>
      <c r="F62" s="37" t="s">
        <v>240</v>
      </c>
      <c r="G62" s="25" t="s">
        <v>36</v>
      </c>
      <c r="H62" s="25" t="s">
        <v>15</v>
      </c>
      <c r="I62" s="37" t="s">
        <v>241</v>
      </c>
      <c r="J62" s="37"/>
    </row>
    <row r="63" spans="1:10" s="6" customFormat="1" ht="25.5" x14ac:dyDescent="0.3">
      <c r="A63" s="22">
        <v>35</v>
      </c>
      <c r="B63" s="23" t="s">
        <v>242</v>
      </c>
      <c r="C63" s="29" t="s">
        <v>65</v>
      </c>
      <c r="D63" s="30" t="s">
        <v>12</v>
      </c>
      <c r="E63" s="30">
        <v>2</v>
      </c>
      <c r="F63" s="42" t="s">
        <v>243</v>
      </c>
      <c r="G63" s="29" t="s">
        <v>108</v>
      </c>
      <c r="H63" s="29" t="s">
        <v>15</v>
      </c>
      <c r="I63" s="42" t="s">
        <v>244</v>
      </c>
      <c r="J63" s="53"/>
    </row>
    <row r="64" spans="1:10" s="6" customFormat="1" ht="29" customHeight="1" x14ac:dyDescent="0.3">
      <c r="A64" s="81">
        <v>36</v>
      </c>
      <c r="B64" s="93" t="s">
        <v>245</v>
      </c>
      <c r="C64" s="31" t="s">
        <v>246</v>
      </c>
      <c r="D64" s="25" t="s">
        <v>12</v>
      </c>
      <c r="E64" s="25">
        <v>1</v>
      </c>
      <c r="F64" s="43" t="s">
        <v>247</v>
      </c>
      <c r="G64" s="31" t="s">
        <v>248</v>
      </c>
      <c r="H64" s="25" t="s">
        <v>15</v>
      </c>
      <c r="I64" s="37" t="s">
        <v>249</v>
      </c>
      <c r="J64" s="37"/>
    </row>
    <row r="65" spans="1:10" s="6" customFormat="1" ht="27" customHeight="1" x14ac:dyDescent="0.3">
      <c r="A65" s="81"/>
      <c r="B65" s="93"/>
      <c r="C65" s="25" t="s">
        <v>250</v>
      </c>
      <c r="D65" s="25" t="s">
        <v>12</v>
      </c>
      <c r="E65" s="25">
        <v>1</v>
      </c>
      <c r="F65" s="37" t="s">
        <v>251</v>
      </c>
      <c r="G65" s="25" t="s">
        <v>252</v>
      </c>
      <c r="H65" s="25" t="s">
        <v>15</v>
      </c>
      <c r="I65" s="37" t="s">
        <v>253</v>
      </c>
      <c r="J65" s="37"/>
    </row>
    <row r="66" spans="1:10" s="6" customFormat="1" ht="27" customHeight="1" x14ac:dyDescent="0.3">
      <c r="A66" s="27">
        <v>37</v>
      </c>
      <c r="B66" s="54" t="s">
        <v>254</v>
      </c>
      <c r="C66" s="54" t="s">
        <v>255</v>
      </c>
      <c r="D66" s="54" t="s">
        <v>23</v>
      </c>
      <c r="E66" s="54">
        <v>1</v>
      </c>
      <c r="F66" s="57" t="s">
        <v>256</v>
      </c>
      <c r="G66" s="54" t="s">
        <v>57</v>
      </c>
      <c r="H66" s="54" t="s">
        <v>15</v>
      </c>
      <c r="I66" s="57" t="s">
        <v>257</v>
      </c>
      <c r="J66" s="62"/>
    </row>
    <row r="67" spans="1:10" s="6" customFormat="1" ht="76.5" x14ac:dyDescent="0.3">
      <c r="A67" s="78">
        <v>38</v>
      </c>
      <c r="B67" s="93" t="s">
        <v>258</v>
      </c>
      <c r="C67" s="25" t="s">
        <v>259</v>
      </c>
      <c r="D67" s="25" t="s">
        <v>23</v>
      </c>
      <c r="E67" s="25">
        <v>1</v>
      </c>
      <c r="F67" s="37" t="s">
        <v>260</v>
      </c>
      <c r="G67" s="25" t="s">
        <v>62</v>
      </c>
      <c r="H67" s="25" t="s">
        <v>31</v>
      </c>
      <c r="I67" s="37" t="s">
        <v>261</v>
      </c>
      <c r="J67" s="49"/>
    </row>
    <row r="68" spans="1:10" s="6" customFormat="1" ht="76.5" x14ac:dyDescent="0.3">
      <c r="A68" s="80"/>
      <c r="B68" s="93"/>
      <c r="C68" s="25" t="s">
        <v>262</v>
      </c>
      <c r="D68" s="25" t="s">
        <v>23</v>
      </c>
      <c r="E68" s="25">
        <v>1</v>
      </c>
      <c r="F68" s="37" t="s">
        <v>260</v>
      </c>
      <c r="G68" s="25" t="s">
        <v>57</v>
      </c>
      <c r="H68" s="25" t="s">
        <v>15</v>
      </c>
      <c r="I68" s="37" t="s">
        <v>263</v>
      </c>
      <c r="J68" s="49"/>
    </row>
    <row r="69" spans="1:10" s="6" customFormat="1" ht="37.049999999999997" customHeight="1" x14ac:dyDescent="0.3">
      <c r="A69" s="27">
        <v>39</v>
      </c>
      <c r="B69" s="25" t="s">
        <v>264</v>
      </c>
      <c r="C69" s="25" t="s">
        <v>106</v>
      </c>
      <c r="D69" s="25" t="s">
        <v>12</v>
      </c>
      <c r="E69" s="25">
        <v>1</v>
      </c>
      <c r="F69" s="37" t="s">
        <v>265</v>
      </c>
      <c r="G69" s="25" t="s">
        <v>40</v>
      </c>
      <c r="H69" s="25" t="s">
        <v>15</v>
      </c>
      <c r="I69" s="37" t="s">
        <v>146</v>
      </c>
      <c r="J69" s="49"/>
    </row>
    <row r="70" spans="1:10" s="6" customFormat="1" ht="37.049999999999997" customHeight="1" x14ac:dyDescent="0.3">
      <c r="A70" s="27">
        <v>40</v>
      </c>
      <c r="B70" s="23" t="s">
        <v>266</v>
      </c>
      <c r="C70" s="23" t="s">
        <v>267</v>
      </c>
      <c r="D70" s="23" t="s">
        <v>12</v>
      </c>
      <c r="E70" s="23">
        <v>1</v>
      </c>
      <c r="F70" s="58" t="s">
        <v>268</v>
      </c>
      <c r="G70" s="23" t="s">
        <v>40</v>
      </c>
      <c r="H70" s="23" t="s">
        <v>15</v>
      </c>
      <c r="I70" s="58" t="s">
        <v>146</v>
      </c>
      <c r="J70" s="63"/>
    </row>
    <row r="71" spans="1:10" s="6" customFormat="1" ht="40.6" customHeight="1" x14ac:dyDescent="0.3">
      <c r="A71" s="27">
        <v>41</v>
      </c>
      <c r="B71" s="20" t="s">
        <v>269</v>
      </c>
      <c r="C71" s="20" t="s">
        <v>106</v>
      </c>
      <c r="D71" s="20" t="s">
        <v>12</v>
      </c>
      <c r="E71" s="20">
        <v>1</v>
      </c>
      <c r="F71" s="59" t="s">
        <v>270</v>
      </c>
      <c r="G71" s="20" t="s">
        <v>271</v>
      </c>
      <c r="H71" s="20" t="s">
        <v>15</v>
      </c>
      <c r="I71" s="64" t="s">
        <v>203</v>
      </c>
      <c r="J71" s="49"/>
    </row>
    <row r="72" spans="1:10" s="6" customFormat="1" ht="50.35" customHeight="1" x14ac:dyDescent="0.3">
      <c r="A72" s="55">
        <v>42</v>
      </c>
      <c r="B72" s="54" t="s">
        <v>272</v>
      </c>
      <c r="C72" s="54" t="s">
        <v>106</v>
      </c>
      <c r="D72" s="54" t="s">
        <v>12</v>
      </c>
      <c r="E72" s="54">
        <v>1</v>
      </c>
      <c r="F72" s="57" t="s">
        <v>273</v>
      </c>
      <c r="G72" s="54" t="s">
        <v>271</v>
      </c>
      <c r="H72" s="54" t="s">
        <v>15</v>
      </c>
      <c r="I72" s="65" t="s">
        <v>203</v>
      </c>
      <c r="J72" s="63"/>
    </row>
    <row r="73" spans="1:10" s="6" customFormat="1" ht="49.05" customHeight="1" x14ac:dyDescent="0.3">
      <c r="A73" s="27">
        <v>43</v>
      </c>
      <c r="B73" s="25" t="s">
        <v>274</v>
      </c>
      <c r="C73" s="25" t="s">
        <v>275</v>
      </c>
      <c r="D73" s="25" t="s">
        <v>12</v>
      </c>
      <c r="E73" s="25">
        <v>1</v>
      </c>
      <c r="F73" s="37" t="s">
        <v>276</v>
      </c>
      <c r="G73" s="25" t="s">
        <v>62</v>
      </c>
      <c r="H73" s="25" t="s">
        <v>15</v>
      </c>
      <c r="I73" s="37" t="s">
        <v>277</v>
      </c>
      <c r="J73" s="49"/>
    </row>
    <row r="74" spans="1:10" s="7" customFormat="1" ht="51" customHeight="1" x14ac:dyDescent="0.3">
      <c r="A74" s="56">
        <v>44</v>
      </c>
      <c r="B74" s="31" t="s">
        <v>278</v>
      </c>
      <c r="C74" s="31" t="s">
        <v>43</v>
      </c>
      <c r="D74" s="31" t="s">
        <v>12</v>
      </c>
      <c r="E74" s="31">
        <v>1</v>
      </c>
      <c r="F74" s="60" t="s">
        <v>279</v>
      </c>
      <c r="G74" s="31" t="s">
        <v>280</v>
      </c>
      <c r="H74" s="31" t="s">
        <v>15</v>
      </c>
      <c r="I74" s="66" t="s">
        <v>281</v>
      </c>
      <c r="J74" s="67"/>
    </row>
    <row r="75" spans="1:10" s="7" customFormat="1" ht="34.049999999999997" customHeight="1" x14ac:dyDescent="0.3">
      <c r="A75" s="82">
        <v>45</v>
      </c>
      <c r="B75" s="95" t="s">
        <v>282</v>
      </c>
      <c r="C75" s="31" t="s">
        <v>283</v>
      </c>
      <c r="D75" s="31" t="s">
        <v>12</v>
      </c>
      <c r="E75" s="31">
        <v>1</v>
      </c>
      <c r="F75" s="60" t="s">
        <v>284</v>
      </c>
      <c r="G75" s="31" t="s">
        <v>285</v>
      </c>
      <c r="H75" s="61" t="s">
        <v>15</v>
      </c>
      <c r="I75" s="68" t="s">
        <v>99</v>
      </c>
      <c r="J75" s="69"/>
    </row>
    <row r="76" spans="1:10" s="7" customFormat="1" ht="32" customHeight="1" x14ac:dyDescent="0.3">
      <c r="A76" s="83"/>
      <c r="B76" s="96"/>
      <c r="C76" s="31" t="s">
        <v>286</v>
      </c>
      <c r="D76" s="31" t="s">
        <v>12</v>
      </c>
      <c r="E76" s="31">
        <v>1</v>
      </c>
      <c r="F76" s="60" t="s">
        <v>287</v>
      </c>
      <c r="G76" s="31" t="s">
        <v>285</v>
      </c>
      <c r="H76" s="61" t="s">
        <v>15</v>
      </c>
      <c r="I76" s="68" t="s">
        <v>99</v>
      </c>
      <c r="J76" s="69"/>
    </row>
    <row r="77" spans="1:10" x14ac:dyDescent="0.3">
      <c r="B77" s="8"/>
      <c r="C77" s="8"/>
      <c r="D77" s="8"/>
      <c r="E77" s="8"/>
      <c r="F77" s="8"/>
      <c r="G77" s="8"/>
      <c r="H77" s="8"/>
      <c r="I77" s="8"/>
      <c r="J77" s="8"/>
    </row>
    <row r="78" spans="1:10" x14ac:dyDescent="0.3">
      <c r="B78" s="8"/>
      <c r="C78" s="8"/>
      <c r="D78" s="8"/>
      <c r="E78" s="8"/>
      <c r="F78" s="8"/>
      <c r="G78" s="8"/>
      <c r="H78" s="8"/>
      <c r="I78" s="8"/>
      <c r="J78" s="8"/>
    </row>
    <row r="79" spans="1:10" s="6" customFormat="1" ht="12.75" x14ac:dyDescent="0.3"/>
    <row r="80" spans="1:10" s="6" customFormat="1" ht="63" customHeight="1" x14ac:dyDescent="0.3"/>
    <row r="82" spans="5:5" s="6" customFormat="1" ht="36" customHeight="1" x14ac:dyDescent="0.3"/>
    <row r="87" spans="5:5" x14ac:dyDescent="0.3">
      <c r="E87" s="9">
        <f>SUM(E3:E86)</f>
        <v>96</v>
      </c>
    </row>
  </sheetData>
  <sheetProtection formatCells="0" insertHyperlinks="0" autoFilter="0"/>
  <mergeCells count="37">
    <mergeCell ref="B75:B76"/>
    <mergeCell ref="B54:B55"/>
    <mergeCell ref="B56:B58"/>
    <mergeCell ref="B59:B60"/>
    <mergeCell ref="B64:B65"/>
    <mergeCell ref="B67:B68"/>
    <mergeCell ref="A59:A60"/>
    <mergeCell ref="A64:A65"/>
    <mergeCell ref="A67:A68"/>
    <mergeCell ref="A75:A76"/>
    <mergeCell ref="B4:B5"/>
    <mergeCell ref="B12:B14"/>
    <mergeCell ref="B15:B16"/>
    <mergeCell ref="B18:B21"/>
    <mergeCell ref="B22:B23"/>
    <mergeCell ref="B26:B27"/>
    <mergeCell ref="B28:B29"/>
    <mergeCell ref="B31:B33"/>
    <mergeCell ref="B34:B35"/>
    <mergeCell ref="B39:B42"/>
    <mergeCell ref="B43:B44"/>
    <mergeCell ref="B45:B50"/>
    <mergeCell ref="A39:A42"/>
    <mergeCell ref="A43:A44"/>
    <mergeCell ref="A45:A50"/>
    <mergeCell ref="A54:A55"/>
    <mergeCell ref="A56:A58"/>
    <mergeCell ref="A22:A23"/>
    <mergeCell ref="A26:A27"/>
    <mergeCell ref="A28:A29"/>
    <mergeCell ref="A31:A33"/>
    <mergeCell ref="A34:A35"/>
    <mergeCell ref="A1:J1"/>
    <mergeCell ref="A4:A5"/>
    <mergeCell ref="A12:A14"/>
    <mergeCell ref="A15:A16"/>
    <mergeCell ref="A18:A21"/>
  </mergeCells>
  <phoneticPr fontId="16" type="noConversion"/>
  <pageMargins left="0.75" right="0.75" top="0.35416666666666702" bottom="0.31458333333333299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3"/>
  <sheetData/>
  <sheetProtection formatCells="0" insertHyperlinks="0" autoFilter="0"/>
  <phoneticPr fontId="16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</woSheetsProps>
  <woBookProps>
    <bookSettings isFilterShared="1" isAutoUpdatePaused="0" filterType="conn"/>
  </woBookProps>
</woProp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</pixelators>
</file>

<file path=customXml/item4.xml><?xml version="1.0" encoding="utf-8"?>
<allowEditUser xmlns="https://web.wps.cn/et/2018/main" xmlns:s="http://schemas.openxmlformats.org/spreadsheetml/2006/main" hasInvisiblePropRange="0">
  <rangeList sheetStid="1" master=""/>
  <rangeList sheetStid="2" master=""/>
</allowEditUser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2024-03-28T09:43:00Z</dcterms:created>
  <dcterms:modified xsi:type="dcterms:W3CDTF">2024-05-31T08:53:48Z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4FE6B33230C2423A8BD9E6917116B0DE</vt:lpwstr>
  </property>
</Properties>
</file>