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<sst xmlns="http://schemas.openxmlformats.org/spreadsheetml/2006/main" count="107" uniqueCount="55">
  <si>
    <r>
      <rPr>
        <sz val="12"/>
        <rFont val="黑体"/>
        <charset val="134"/>
      </rPr>
      <t>附件</t>
    </r>
    <r>
      <rPr>
        <sz val="12"/>
        <rFont val="Times New Roman"/>
        <charset val="134"/>
      </rPr>
      <t>1</t>
    </r>
    <r>
      <rPr>
        <sz val="12"/>
        <rFont val="黑体"/>
        <charset val="134"/>
      </rPr>
      <t>：</t>
    </r>
  </si>
  <si>
    <r>
      <rPr>
        <sz val="20"/>
        <color rgb="FF000000"/>
        <rFont val="Times New Roman"/>
        <charset val="134"/>
      </rPr>
      <t>2024</t>
    </r>
    <r>
      <rPr>
        <sz val="20"/>
        <color rgb="FF000000"/>
        <rFont val="方正小标宋简体"/>
        <charset val="134"/>
      </rPr>
      <t>年衢州市柯城区医疗卫生事业单位公开引进紧缺卫生专业技术人才计划表</t>
    </r>
  </si>
  <si>
    <r>
      <rPr>
        <b/>
        <sz val="11"/>
        <color rgb="FF000000"/>
        <rFont val="宋体"/>
        <charset val="134"/>
      </rPr>
      <t>序号</t>
    </r>
  </si>
  <si>
    <r>
      <rPr>
        <b/>
        <sz val="11"/>
        <color rgb="FF000000"/>
        <rFont val="宋体"/>
        <charset val="134"/>
      </rPr>
      <t>用人单位</t>
    </r>
  </si>
  <si>
    <r>
      <rPr>
        <b/>
        <sz val="11"/>
        <color rgb="FF000000"/>
        <rFont val="宋体"/>
        <charset val="134"/>
      </rPr>
      <t>岗位名称</t>
    </r>
  </si>
  <si>
    <r>
      <rPr>
        <b/>
        <sz val="11"/>
        <color rgb="FF000000"/>
        <rFont val="宋体"/>
        <charset val="134"/>
      </rPr>
      <t>岗位类别</t>
    </r>
  </si>
  <si>
    <r>
      <rPr>
        <b/>
        <sz val="11"/>
        <color rgb="FF000000"/>
        <rFont val="宋体"/>
        <charset val="134"/>
      </rPr>
      <t>需求人数</t>
    </r>
  </si>
  <si>
    <r>
      <rPr>
        <b/>
        <sz val="11"/>
        <color rgb="FF000000"/>
        <rFont val="宋体"/>
        <charset val="134"/>
      </rPr>
      <t>学历要求</t>
    </r>
  </si>
  <si>
    <r>
      <rPr>
        <b/>
        <sz val="11"/>
        <color rgb="FF000000"/>
        <rFont val="宋体"/>
        <charset val="134"/>
      </rPr>
      <t>专业要求</t>
    </r>
  </si>
  <si>
    <r>
      <rPr>
        <b/>
        <sz val="11"/>
        <rFont val="宋体"/>
        <charset val="134"/>
      </rPr>
      <t>其他要求</t>
    </r>
  </si>
  <si>
    <r>
      <rPr>
        <b/>
        <sz val="11"/>
        <color rgb="FF000000"/>
        <rFont val="宋体"/>
        <charset val="134"/>
      </rPr>
      <t>联系人</t>
    </r>
  </si>
  <si>
    <r>
      <rPr>
        <b/>
        <sz val="11"/>
        <color rgb="FF000000"/>
        <rFont val="宋体"/>
        <charset val="134"/>
      </rPr>
      <t>联系电话</t>
    </r>
  </si>
  <si>
    <r>
      <rPr>
        <b/>
        <sz val="11"/>
        <color rgb="FF000000"/>
        <rFont val="宋体"/>
        <charset val="134"/>
      </rPr>
      <t>电子邮箱</t>
    </r>
  </si>
  <si>
    <t>备注</t>
  </si>
  <si>
    <r>
      <rPr>
        <sz val="10"/>
        <rFont val="宋体"/>
        <charset val="134"/>
      </rPr>
      <t>衢州市柯城区中医医院医共体总院</t>
    </r>
  </si>
  <si>
    <r>
      <rPr>
        <sz val="10"/>
        <rFont val="宋体"/>
        <charset val="134"/>
      </rPr>
      <t>消化内科医师</t>
    </r>
  </si>
  <si>
    <r>
      <rPr>
        <sz val="10"/>
        <rFont val="宋体"/>
        <charset val="134"/>
      </rPr>
      <t>专技</t>
    </r>
  </si>
  <si>
    <r>
      <rPr>
        <sz val="10"/>
        <rFont val="宋体"/>
        <charset val="134"/>
      </rPr>
      <t>本科及以上</t>
    </r>
  </si>
  <si>
    <r>
      <rPr>
        <sz val="10"/>
        <rFont val="宋体"/>
        <charset val="134"/>
      </rPr>
      <t>临床医学类、中医学类、中西医结合类</t>
    </r>
  </si>
  <si>
    <r>
      <rPr>
        <sz val="10"/>
        <rFont val="Times New Roman"/>
        <charset val="134"/>
      </rPr>
      <t>1.</t>
    </r>
    <r>
      <rPr>
        <sz val="10"/>
        <rFont val="宋体"/>
        <charset val="134"/>
      </rPr>
      <t>主治医师及以上，</t>
    </r>
    <r>
      <rPr>
        <sz val="10"/>
        <rFont val="Times New Roman"/>
        <charset val="134"/>
      </rPr>
      <t>45</t>
    </r>
    <r>
      <rPr>
        <sz val="10"/>
        <rFont val="宋体"/>
        <charset val="134"/>
      </rPr>
      <t>周岁及以下（高级职称人员年龄适当放宽），执业范围为内科、中医、中西医结合。</t>
    </r>
    <r>
      <rPr>
        <sz val="10"/>
        <rFont val="Times New Roman"/>
        <charset val="134"/>
      </rPr>
      <t xml:space="preserve">
2.</t>
    </r>
    <r>
      <rPr>
        <sz val="10"/>
        <rFont val="宋体"/>
        <charset val="134"/>
      </rPr>
      <t>硕士研究生及以上学历人员职称可放宽到执业医师，</t>
    </r>
    <r>
      <rPr>
        <sz val="10"/>
        <rFont val="Times New Roman"/>
        <charset val="134"/>
      </rPr>
      <t>35</t>
    </r>
    <r>
      <rPr>
        <sz val="10"/>
        <rFont val="宋体"/>
        <charset val="134"/>
      </rPr>
      <t>周岁及以下，需取得规培合格证。</t>
    </r>
  </si>
  <si>
    <r>
      <rPr>
        <sz val="10"/>
        <rFont val="宋体"/>
        <charset val="134"/>
      </rPr>
      <t>曹老师</t>
    </r>
  </si>
  <si>
    <t>0570-8770061</t>
  </si>
  <si>
    <t>463133961@qq.com</t>
  </si>
  <si>
    <r>
      <rPr>
        <sz val="10"/>
        <rFont val="宋体"/>
        <charset val="134"/>
      </rPr>
      <t>心血管内科医师</t>
    </r>
  </si>
  <si>
    <r>
      <rPr>
        <sz val="10"/>
        <rFont val="宋体"/>
        <charset val="134"/>
      </rPr>
      <t>中医学类、中西医结合类、临床医学类</t>
    </r>
  </si>
  <si>
    <r>
      <rPr>
        <sz val="10"/>
        <rFont val="宋体"/>
        <charset val="134"/>
      </rPr>
      <t>口腔科医师</t>
    </r>
  </si>
  <si>
    <r>
      <rPr>
        <sz val="10"/>
        <rFont val="宋体"/>
        <charset val="134"/>
      </rPr>
      <t>临床医学类、口腔医学类</t>
    </r>
  </si>
  <si>
    <r>
      <rPr>
        <sz val="10"/>
        <rFont val="Times New Roman"/>
        <charset val="134"/>
      </rPr>
      <t>1.</t>
    </r>
    <r>
      <rPr>
        <sz val="10"/>
        <rFont val="宋体"/>
        <charset val="134"/>
      </rPr>
      <t>主治医师及以上，</t>
    </r>
    <r>
      <rPr>
        <sz val="10"/>
        <rFont val="Times New Roman"/>
        <charset val="134"/>
      </rPr>
      <t>45</t>
    </r>
    <r>
      <rPr>
        <sz val="10"/>
        <rFont val="宋体"/>
        <charset val="134"/>
      </rPr>
      <t>周岁及以下（高级职称人员年龄适当放宽），执业范围为口腔。</t>
    </r>
    <r>
      <rPr>
        <sz val="10"/>
        <rFont val="Times New Roman"/>
        <charset val="134"/>
      </rPr>
      <t xml:space="preserve">
2.</t>
    </r>
    <r>
      <rPr>
        <sz val="10"/>
        <rFont val="宋体"/>
        <charset val="134"/>
      </rPr>
      <t>硕士研究生及以上学历人员职称可放宽到执业医师，</t>
    </r>
    <r>
      <rPr>
        <sz val="10"/>
        <rFont val="Times New Roman"/>
        <charset val="134"/>
      </rPr>
      <t>35</t>
    </r>
    <r>
      <rPr>
        <sz val="10"/>
        <rFont val="宋体"/>
        <charset val="134"/>
      </rPr>
      <t>周岁及以下，需取得规培合格证。</t>
    </r>
  </si>
  <si>
    <r>
      <rPr>
        <sz val="10"/>
        <rFont val="宋体"/>
        <charset val="134"/>
      </rPr>
      <t>放射科医师</t>
    </r>
  </si>
  <si>
    <r>
      <rPr>
        <sz val="10"/>
        <rFont val="宋体"/>
        <charset val="134"/>
      </rPr>
      <t>临床医学、医学影像学、医学影像、影像医学与核医学、放射影像学、核医学</t>
    </r>
  </si>
  <si>
    <r>
      <rPr>
        <sz val="10"/>
        <rFont val="Times New Roman"/>
        <charset val="134"/>
      </rPr>
      <t>1.</t>
    </r>
    <r>
      <rPr>
        <sz val="10"/>
        <rFont val="宋体"/>
        <charset val="134"/>
      </rPr>
      <t>主治医师及以上，</t>
    </r>
    <r>
      <rPr>
        <sz val="10"/>
        <rFont val="Times New Roman"/>
        <charset val="134"/>
      </rPr>
      <t>45</t>
    </r>
    <r>
      <rPr>
        <sz val="10"/>
        <rFont val="宋体"/>
        <charset val="134"/>
      </rPr>
      <t>周岁及以下（高级职称人员年龄适当放宽），执业范围为医学影像和放射治疗。</t>
    </r>
    <r>
      <rPr>
        <sz val="10"/>
        <rFont val="Times New Roman"/>
        <charset val="134"/>
      </rPr>
      <t xml:space="preserve">
2.</t>
    </r>
    <r>
      <rPr>
        <sz val="10"/>
        <rFont val="宋体"/>
        <charset val="134"/>
      </rPr>
      <t>硕士研究生及以上学历人员职称可放宽到执业医师，</t>
    </r>
    <r>
      <rPr>
        <sz val="10"/>
        <rFont val="Times New Roman"/>
        <charset val="134"/>
      </rPr>
      <t>35</t>
    </r>
    <r>
      <rPr>
        <sz val="10"/>
        <rFont val="宋体"/>
        <charset val="134"/>
      </rPr>
      <t>周岁及以下，需取得规培合格证。</t>
    </r>
  </si>
  <si>
    <r>
      <rPr>
        <sz val="10"/>
        <rFont val="宋体"/>
        <charset val="134"/>
      </rPr>
      <t>超声科医师</t>
    </r>
  </si>
  <si>
    <r>
      <t>执业医师及以上，</t>
    </r>
    <r>
      <rPr>
        <sz val="10"/>
        <rFont val="Times New Roman"/>
        <charset val="134"/>
      </rPr>
      <t>40</t>
    </r>
    <r>
      <rPr>
        <sz val="10"/>
        <rFont val="宋体"/>
        <charset val="134"/>
      </rPr>
      <t>周岁及以下（中级及以上职称人员年龄适当放宽），执业范围为医学影像和放射治疗，初级职称人员需同时取得规培合格证</t>
    </r>
  </si>
  <si>
    <r>
      <rPr>
        <sz val="10"/>
        <rFont val="宋体"/>
        <charset val="134"/>
      </rPr>
      <t>麻醉科医师</t>
    </r>
  </si>
  <si>
    <r>
      <rPr>
        <sz val="10"/>
        <rFont val="宋体"/>
        <charset val="134"/>
      </rPr>
      <t>临床医学、麻醉学</t>
    </r>
  </si>
  <si>
    <r>
      <t>执业医师及以上，</t>
    </r>
    <r>
      <rPr>
        <sz val="10"/>
        <rFont val="Times New Roman"/>
        <charset val="134"/>
      </rPr>
      <t>40</t>
    </r>
    <r>
      <rPr>
        <sz val="10"/>
        <rFont val="宋体"/>
        <charset val="134"/>
      </rPr>
      <t>周岁及以下（中级及以上职称人员年龄适当放宽），执业范围为麻醉、外科，初级职称人员需同时取得规培合格证</t>
    </r>
  </si>
  <si>
    <r>
      <rPr>
        <sz val="10"/>
        <rFont val="宋体"/>
        <charset val="134"/>
      </rPr>
      <t>衢州市柯城区妇幼保健院</t>
    </r>
  </si>
  <si>
    <r>
      <rPr>
        <sz val="10"/>
        <rFont val="宋体"/>
        <charset val="134"/>
      </rPr>
      <t>眼科医师</t>
    </r>
  </si>
  <si>
    <r>
      <rPr>
        <sz val="10"/>
        <rFont val="宋体"/>
        <charset val="134"/>
      </rPr>
      <t>临床医学类</t>
    </r>
  </si>
  <si>
    <r>
      <t>执业医师及以上，</t>
    </r>
    <r>
      <rPr>
        <sz val="10"/>
        <rFont val="Times New Roman"/>
        <charset val="134"/>
      </rPr>
      <t>40</t>
    </r>
    <r>
      <rPr>
        <sz val="10"/>
        <rFont val="宋体"/>
        <charset val="134"/>
      </rPr>
      <t>周岁及以下（中级及以上职称人员年龄适当放宽），执业范围为眼耳鼻咽喉，初级职称人员需同时取得规培合格证</t>
    </r>
  </si>
  <si>
    <r>
      <rPr>
        <sz val="10"/>
        <rFont val="宋体"/>
        <charset val="134"/>
      </rPr>
      <t>夏老师</t>
    </r>
  </si>
  <si>
    <t>0570-8035166</t>
  </si>
  <si>
    <t>1622832871@qq.com</t>
  </si>
  <si>
    <r>
      <rPr>
        <sz val="10"/>
        <rFont val="宋体"/>
        <charset val="134"/>
      </rPr>
      <t>整形外科医师</t>
    </r>
  </si>
  <si>
    <r>
      <rPr>
        <sz val="10"/>
        <rFont val="宋体"/>
        <charset val="134"/>
      </rPr>
      <t>主治医师及以上，</t>
    </r>
    <r>
      <rPr>
        <sz val="10"/>
        <rFont val="Times New Roman"/>
        <charset val="134"/>
      </rPr>
      <t>45</t>
    </r>
    <r>
      <rPr>
        <sz val="10"/>
        <rFont val="宋体"/>
        <charset val="134"/>
      </rPr>
      <t>周岁及以下（高级职称人员年龄适当放宽），执业范围为外科、眼耳鼻咽喉、皮肤病与性病，符合浙江省美容主诊医师备案条件</t>
    </r>
  </si>
  <si>
    <r>
      <rPr>
        <sz val="10"/>
        <rFont val="宋体"/>
        <charset val="134"/>
      </rPr>
      <t>衢州市柯城区人民医院医共体航埠分院</t>
    </r>
  </si>
  <si>
    <r>
      <rPr>
        <sz val="10"/>
        <rFont val="宋体"/>
        <charset val="134"/>
      </rPr>
      <t>外科医师</t>
    </r>
  </si>
  <si>
    <r>
      <rPr>
        <sz val="10"/>
        <rFont val="宋体"/>
        <charset val="134"/>
      </rPr>
      <t>普通外科学主治医师及以上，</t>
    </r>
    <r>
      <rPr>
        <sz val="10"/>
        <rFont val="Times New Roman"/>
        <charset val="134"/>
      </rPr>
      <t>40</t>
    </r>
    <r>
      <rPr>
        <sz val="10"/>
        <rFont val="宋体"/>
        <charset val="134"/>
      </rPr>
      <t>周岁及以下（高级职称人员年龄适当放宽）</t>
    </r>
  </si>
  <si>
    <r>
      <rPr>
        <sz val="10"/>
        <rFont val="宋体"/>
        <charset val="134"/>
      </rPr>
      <t>孙老师</t>
    </r>
  </si>
  <si>
    <t>0570-2973120</t>
  </si>
  <si>
    <t>hangbuyiyuan@163.com</t>
  </si>
  <si>
    <t>区招乡用</t>
  </si>
  <si>
    <r>
      <rPr>
        <sz val="10"/>
        <rFont val="宋体"/>
        <charset val="134"/>
      </rPr>
      <t>麻醉医师</t>
    </r>
  </si>
  <si>
    <r>
      <rPr>
        <sz val="10"/>
        <rFont val="宋体"/>
        <charset val="134"/>
      </rPr>
      <t>麻醉学主治医师及以上，</t>
    </r>
    <r>
      <rPr>
        <sz val="10"/>
        <rFont val="Times New Roman"/>
        <charset val="134"/>
      </rPr>
      <t>40</t>
    </r>
    <r>
      <rPr>
        <sz val="10"/>
        <rFont val="宋体"/>
        <charset val="134"/>
      </rPr>
      <t>周岁及以下（高级职称人员年龄适当放宽）</t>
    </r>
  </si>
  <si>
    <r>
      <rPr>
        <sz val="10"/>
        <rFont val="宋体"/>
        <charset val="134"/>
      </rPr>
      <t>合计</t>
    </r>
  </si>
</sst>
</file>

<file path=xl/styles.xml><?xml version="1.0" encoding="utf-8"?>
<styleSheet xmlns="http://schemas.openxmlformats.org/spreadsheetml/2006/main">
  <numFmts count="5">
    <numFmt numFmtId="176" formatCode="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5">
    <font>
      <sz val="12"/>
      <name val="宋体"/>
      <charset val="134"/>
    </font>
    <font>
      <sz val="11"/>
      <color theme="1"/>
      <name val="Times New Roman"/>
      <charset val="134"/>
    </font>
    <font>
      <sz val="11"/>
      <name val="Times New Roman"/>
      <charset val="134"/>
    </font>
    <font>
      <sz val="10"/>
      <color theme="1"/>
      <name val="Times New Roman"/>
      <charset val="134"/>
    </font>
    <font>
      <sz val="10"/>
      <name val="Times New Roman"/>
      <charset val="134"/>
    </font>
    <font>
      <sz val="12"/>
      <name val="Times New Roman"/>
      <charset val="134"/>
    </font>
    <font>
      <sz val="20"/>
      <color rgb="FF000000"/>
      <name val="Times New Roman"/>
      <charset val="134"/>
    </font>
    <font>
      <b/>
      <sz val="11"/>
      <color rgb="FF000000"/>
      <name val="Times New Roman"/>
      <charset val="134"/>
    </font>
    <font>
      <b/>
      <sz val="11"/>
      <name val="Times New Roman"/>
      <charset val="134"/>
    </font>
    <font>
      <sz val="10"/>
      <name val="宋体"/>
      <charset val="134"/>
    </font>
    <font>
      <sz val="10"/>
      <name val="Times New Roman"/>
      <charset val="0"/>
    </font>
    <font>
      <sz val="11"/>
      <color theme="0"/>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theme="1"/>
      <name val="宋体"/>
      <charset val="134"/>
      <scheme val="minor"/>
    </font>
    <font>
      <b/>
      <sz val="11"/>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sz val="12"/>
      <name val="黑体"/>
      <charset val="134"/>
    </font>
    <font>
      <sz val="20"/>
      <color rgb="FF000000"/>
      <name val="方正小标宋简体"/>
      <charset val="134"/>
    </font>
    <font>
      <b/>
      <sz val="11"/>
      <color rgb="FF000000"/>
      <name val="宋体"/>
      <charset val="134"/>
    </font>
    <font>
      <b/>
      <sz val="11"/>
      <name val="宋体"/>
      <charset val="134"/>
    </font>
  </fonts>
  <fills count="33">
    <fill>
      <patternFill patternType="none"/>
    </fill>
    <fill>
      <patternFill patternType="gray125"/>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xf numFmtId="0" fontId="12" fillId="6" borderId="0" applyNumberFormat="0" applyBorder="0" applyAlignment="0" applyProtection="0">
      <alignment vertical="center"/>
    </xf>
    <xf numFmtId="0" fontId="14" fillId="8" borderId="5"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2" fillId="4"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xf numFmtId="0" fontId="11" fillId="12"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xf numFmtId="0" fontId="16" fillId="0" borderId="0" applyNumberFormat="0" applyFill="0" applyBorder="0" applyAlignment="0" applyProtection="0">
      <alignment vertical="center"/>
    </xf>
    <xf numFmtId="0" fontId="17" fillId="15" borderId="6" applyNumberFormat="0" applyFont="0" applyAlignment="0" applyProtection="0">
      <alignment vertical="center"/>
    </xf>
    <xf numFmtId="0" fontId="11"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11" fillId="5" borderId="0" applyNumberFormat="0" applyBorder="0" applyAlignment="0" applyProtection="0">
      <alignment vertical="center"/>
    </xf>
    <xf numFmtId="0" fontId="18" fillId="0" borderId="9" applyNumberFormat="0" applyFill="0" applyAlignment="0" applyProtection="0">
      <alignment vertical="center"/>
    </xf>
    <xf numFmtId="0" fontId="11" fillId="21" borderId="0" applyNumberFormat="0" applyBorder="0" applyAlignment="0" applyProtection="0">
      <alignment vertical="center"/>
    </xf>
    <xf numFmtId="0" fontId="26" fillId="23" borderId="11" applyNumberFormat="0" applyAlignment="0" applyProtection="0">
      <alignment vertical="center"/>
    </xf>
    <xf numFmtId="0" fontId="27" fillId="23" borderId="5" applyNumberFormat="0" applyAlignment="0" applyProtection="0">
      <alignment vertical="center"/>
    </xf>
    <xf numFmtId="0" fontId="25" fillId="22" borderId="10" applyNumberFormat="0" applyAlignment="0" applyProtection="0">
      <alignment vertical="center"/>
    </xf>
    <xf numFmtId="0" fontId="12" fillId="20" borderId="0" applyNumberFormat="0" applyBorder="0" applyAlignment="0" applyProtection="0">
      <alignment vertical="center"/>
    </xf>
    <xf numFmtId="0" fontId="11" fillId="3" borderId="0" applyNumberFormat="0" applyBorder="0" applyAlignment="0" applyProtection="0">
      <alignment vertical="center"/>
    </xf>
    <xf numFmtId="0" fontId="28" fillId="0" borderId="12" applyNumberFormat="0" applyFill="0" applyAlignment="0" applyProtection="0">
      <alignment vertical="center"/>
    </xf>
    <xf numFmtId="0" fontId="20" fillId="0" borderId="7" applyNumberFormat="0" applyFill="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12" fillId="11" borderId="0" applyNumberFormat="0" applyBorder="0" applyAlignment="0" applyProtection="0">
      <alignment vertical="center"/>
    </xf>
    <xf numFmtId="0" fontId="11" fillId="25" borderId="0" applyNumberFormat="0" applyBorder="0" applyAlignment="0" applyProtection="0">
      <alignment vertical="center"/>
    </xf>
    <xf numFmtId="0" fontId="12" fillId="24" borderId="0" applyNumberFormat="0" applyBorder="0" applyAlignment="0" applyProtection="0">
      <alignment vertical="center"/>
    </xf>
    <xf numFmtId="0" fontId="12" fillId="1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11" fillId="30" borderId="0" applyNumberFormat="0" applyBorder="0" applyAlignment="0" applyProtection="0">
      <alignment vertical="center"/>
    </xf>
    <xf numFmtId="0" fontId="11" fillId="14" borderId="0" applyNumberFormat="0" applyBorder="0" applyAlignment="0" applyProtection="0">
      <alignment vertical="center"/>
    </xf>
    <xf numFmtId="0" fontId="12" fillId="18" borderId="0" applyNumberFormat="0" applyBorder="0" applyAlignment="0" applyProtection="0">
      <alignment vertical="center"/>
    </xf>
    <xf numFmtId="0" fontId="12" fillId="29" borderId="0" applyNumberFormat="0" applyBorder="0" applyAlignment="0" applyProtection="0">
      <alignment vertical="center"/>
    </xf>
    <xf numFmtId="0" fontId="11" fillId="17" borderId="0" applyNumberFormat="0" applyBorder="0" applyAlignment="0" applyProtection="0">
      <alignment vertical="center"/>
    </xf>
    <xf numFmtId="0" fontId="12" fillId="13" borderId="0" applyNumberFormat="0" applyBorder="0" applyAlignment="0" applyProtection="0">
      <alignment vertical="center"/>
    </xf>
    <xf numFmtId="0" fontId="11" fillId="2" borderId="0" applyNumberFormat="0" applyBorder="0" applyAlignment="0" applyProtection="0">
      <alignment vertical="center"/>
    </xf>
    <xf numFmtId="0" fontId="11" fillId="9" borderId="0" applyNumberFormat="0" applyBorder="0" applyAlignment="0" applyProtection="0">
      <alignment vertical="center"/>
    </xf>
    <xf numFmtId="0" fontId="12" fillId="16" borderId="0" applyNumberFormat="0" applyBorder="0" applyAlignment="0" applyProtection="0">
      <alignment vertical="center"/>
    </xf>
    <xf numFmtId="0" fontId="11" fillId="28" borderId="0" applyNumberFormat="0" applyBorder="0" applyAlignment="0" applyProtection="0">
      <alignment vertical="center"/>
    </xf>
  </cellStyleXfs>
  <cellXfs count="25">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1" fillId="0" borderId="0" xfId="0" applyFont="1" applyFill="1" applyBorder="1" applyAlignment="1">
      <alignment horizontal="left" vertical="center"/>
    </xf>
    <xf numFmtId="0" fontId="3" fillId="0" borderId="0" xfId="0" applyFont="1" applyFill="1" applyBorder="1" applyAlignment="1">
      <alignment horizontal="center" vertical="center"/>
    </xf>
    <xf numFmtId="0" fontId="5" fillId="0" borderId="0" xfId="0" applyFont="1" applyFill="1" applyAlignment="1">
      <alignment vertical="center"/>
    </xf>
    <xf numFmtId="0" fontId="6" fillId="0" borderId="0"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6" fillId="0" borderId="0"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xf>
    <xf numFmtId="0" fontId="9"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1622832871@qq.com" TargetMode="External"/><Relationship Id="rId1" Type="http://schemas.openxmlformats.org/officeDocument/2006/relationships/hyperlink" Target="mailto:hangbuyiyuan@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4"/>
  <sheetViews>
    <sheetView tabSelected="1" workbookViewId="0">
      <pane xSplit="3" ySplit="3" topLeftCell="D4" activePane="bottomRight" state="frozen"/>
      <selection/>
      <selection pane="topRight"/>
      <selection pane="bottomLeft"/>
      <selection pane="bottomRight" activeCell="H13" sqref="H13"/>
    </sheetView>
  </sheetViews>
  <sheetFormatPr defaultColWidth="9" defaultRowHeight="15"/>
  <cols>
    <col min="1" max="1" width="4.625" style="1" customWidth="1"/>
    <col min="2" max="2" width="18" style="1" customWidth="1"/>
    <col min="3" max="3" width="11.375" style="1" customWidth="1"/>
    <col min="4" max="4" width="9" style="1"/>
    <col min="5" max="5" width="5.75" style="1" customWidth="1"/>
    <col min="6" max="6" width="9" style="1"/>
    <col min="7" max="7" width="24.5" style="1" customWidth="1"/>
    <col min="8" max="8" width="51.5" style="1" customWidth="1"/>
    <col min="9" max="9" width="9.75" style="1" customWidth="1"/>
    <col min="10" max="10" width="12" style="1" customWidth="1"/>
    <col min="11" max="11" width="18.625" style="5" customWidth="1"/>
    <col min="12" max="12" width="9" style="6"/>
    <col min="13" max="16384" width="9" style="1"/>
  </cols>
  <sheetData>
    <row r="1" ht="21" customHeight="1" spans="1:1">
      <c r="A1" s="7" t="s">
        <v>0</v>
      </c>
    </row>
    <row r="2" s="1" customFormat="1" ht="30" customHeight="1" spans="1:12">
      <c r="A2" s="8" t="s">
        <v>1</v>
      </c>
      <c r="B2" s="8"/>
      <c r="C2" s="8"/>
      <c r="D2" s="8"/>
      <c r="E2" s="8"/>
      <c r="F2" s="8"/>
      <c r="G2" s="8"/>
      <c r="H2" s="8"/>
      <c r="I2" s="8"/>
      <c r="J2" s="8"/>
      <c r="K2" s="20"/>
      <c r="L2" s="6"/>
    </row>
    <row r="3" s="1" customFormat="1" ht="40.1" customHeight="1" spans="1:12">
      <c r="A3" s="9" t="s">
        <v>2</v>
      </c>
      <c r="B3" s="10" t="s">
        <v>3</v>
      </c>
      <c r="C3" s="10" t="s">
        <v>4</v>
      </c>
      <c r="D3" s="10" t="s">
        <v>5</v>
      </c>
      <c r="E3" s="10" t="s">
        <v>6</v>
      </c>
      <c r="F3" s="10" t="s">
        <v>7</v>
      </c>
      <c r="G3" s="10" t="s">
        <v>8</v>
      </c>
      <c r="H3" s="11" t="s">
        <v>9</v>
      </c>
      <c r="I3" s="10" t="s">
        <v>10</v>
      </c>
      <c r="J3" s="10" t="s">
        <v>11</v>
      </c>
      <c r="K3" s="21" t="s">
        <v>12</v>
      </c>
      <c r="L3" s="21" t="s">
        <v>13</v>
      </c>
    </row>
    <row r="4" s="2" customFormat="1" ht="59" customHeight="1" spans="1:12">
      <c r="A4" s="12">
        <v>1</v>
      </c>
      <c r="B4" s="13" t="s">
        <v>14</v>
      </c>
      <c r="C4" s="13" t="s">
        <v>15</v>
      </c>
      <c r="D4" s="13" t="s">
        <v>16</v>
      </c>
      <c r="E4" s="13">
        <v>1</v>
      </c>
      <c r="F4" s="13" t="s">
        <v>17</v>
      </c>
      <c r="G4" s="14" t="s">
        <v>18</v>
      </c>
      <c r="H4" s="14" t="s">
        <v>19</v>
      </c>
      <c r="I4" s="13" t="s">
        <v>20</v>
      </c>
      <c r="J4" s="13" t="s">
        <v>21</v>
      </c>
      <c r="K4" s="22" t="s">
        <v>22</v>
      </c>
      <c r="L4" s="23"/>
    </row>
    <row r="5" s="2" customFormat="1" ht="59" customHeight="1" spans="1:12">
      <c r="A5" s="12">
        <v>2</v>
      </c>
      <c r="B5" s="13" t="s">
        <v>14</v>
      </c>
      <c r="C5" s="13" t="s">
        <v>23</v>
      </c>
      <c r="D5" s="13" t="s">
        <v>16</v>
      </c>
      <c r="E5" s="13">
        <v>1</v>
      </c>
      <c r="F5" s="13" t="s">
        <v>17</v>
      </c>
      <c r="G5" s="14" t="s">
        <v>24</v>
      </c>
      <c r="H5" s="14" t="s">
        <v>19</v>
      </c>
      <c r="I5" s="13" t="s">
        <v>20</v>
      </c>
      <c r="J5" s="13" t="s">
        <v>21</v>
      </c>
      <c r="K5" s="22" t="s">
        <v>22</v>
      </c>
      <c r="L5" s="23"/>
    </row>
    <row r="6" s="2" customFormat="1" ht="62" customHeight="1" spans="1:12">
      <c r="A6" s="12">
        <v>3</v>
      </c>
      <c r="B6" s="13" t="s">
        <v>14</v>
      </c>
      <c r="C6" s="13" t="s">
        <v>25</v>
      </c>
      <c r="D6" s="13" t="s">
        <v>16</v>
      </c>
      <c r="E6" s="13">
        <v>1</v>
      </c>
      <c r="F6" s="13" t="s">
        <v>17</v>
      </c>
      <c r="G6" s="14" t="s">
        <v>26</v>
      </c>
      <c r="H6" s="14" t="s">
        <v>27</v>
      </c>
      <c r="I6" s="13" t="s">
        <v>20</v>
      </c>
      <c r="J6" s="13" t="s">
        <v>21</v>
      </c>
      <c r="K6" s="22" t="s">
        <v>22</v>
      </c>
      <c r="L6" s="23"/>
    </row>
    <row r="7" s="2" customFormat="1" ht="59" customHeight="1" spans="1:12">
      <c r="A7" s="12">
        <v>4</v>
      </c>
      <c r="B7" s="13" t="s">
        <v>14</v>
      </c>
      <c r="C7" s="13" t="s">
        <v>28</v>
      </c>
      <c r="D7" s="13" t="s">
        <v>16</v>
      </c>
      <c r="E7" s="13">
        <v>2</v>
      </c>
      <c r="F7" s="13" t="s">
        <v>17</v>
      </c>
      <c r="G7" s="14" t="s">
        <v>29</v>
      </c>
      <c r="H7" s="14" t="s">
        <v>30</v>
      </c>
      <c r="I7" s="13" t="s">
        <v>20</v>
      </c>
      <c r="J7" s="13" t="s">
        <v>21</v>
      </c>
      <c r="K7" s="22" t="s">
        <v>22</v>
      </c>
      <c r="L7" s="23"/>
    </row>
    <row r="8" s="2" customFormat="1" ht="48.9" customHeight="1" spans="1:12">
      <c r="A8" s="12">
        <v>5</v>
      </c>
      <c r="B8" s="13" t="s">
        <v>14</v>
      </c>
      <c r="C8" s="13" t="s">
        <v>31</v>
      </c>
      <c r="D8" s="13" t="s">
        <v>16</v>
      </c>
      <c r="E8" s="13">
        <v>1</v>
      </c>
      <c r="F8" s="13" t="s">
        <v>17</v>
      </c>
      <c r="G8" s="14" t="s">
        <v>29</v>
      </c>
      <c r="H8" s="15" t="s">
        <v>32</v>
      </c>
      <c r="I8" s="13" t="s">
        <v>20</v>
      </c>
      <c r="J8" s="13" t="s">
        <v>21</v>
      </c>
      <c r="K8" s="14" t="s">
        <v>22</v>
      </c>
      <c r="L8" s="23"/>
    </row>
    <row r="9" s="3" customFormat="1" ht="36" customHeight="1" spans="1:12">
      <c r="A9" s="12">
        <v>6</v>
      </c>
      <c r="B9" s="13" t="s">
        <v>14</v>
      </c>
      <c r="C9" s="13" t="s">
        <v>33</v>
      </c>
      <c r="D9" s="13" t="s">
        <v>16</v>
      </c>
      <c r="E9" s="13">
        <v>1</v>
      </c>
      <c r="F9" s="13" t="s">
        <v>17</v>
      </c>
      <c r="G9" s="14" t="s">
        <v>34</v>
      </c>
      <c r="H9" s="15" t="s">
        <v>35</v>
      </c>
      <c r="I9" s="13" t="s">
        <v>20</v>
      </c>
      <c r="J9" s="13" t="s">
        <v>21</v>
      </c>
      <c r="K9" s="14" t="s">
        <v>22</v>
      </c>
      <c r="L9" s="23"/>
    </row>
    <row r="10" s="3" customFormat="1" ht="33" customHeight="1" spans="1:12">
      <c r="A10" s="12">
        <v>7</v>
      </c>
      <c r="B10" s="13" t="s">
        <v>36</v>
      </c>
      <c r="C10" s="13" t="s">
        <v>37</v>
      </c>
      <c r="D10" s="13" t="s">
        <v>16</v>
      </c>
      <c r="E10" s="13">
        <v>1</v>
      </c>
      <c r="F10" s="13" t="s">
        <v>17</v>
      </c>
      <c r="G10" s="14" t="s">
        <v>38</v>
      </c>
      <c r="H10" s="15" t="s">
        <v>39</v>
      </c>
      <c r="I10" s="13" t="s">
        <v>40</v>
      </c>
      <c r="J10" s="13" t="s">
        <v>41</v>
      </c>
      <c r="K10" s="14" t="s">
        <v>42</v>
      </c>
      <c r="L10" s="23"/>
    </row>
    <row r="11" s="3" customFormat="1" ht="44" customHeight="1" spans="1:12">
      <c r="A11" s="12">
        <v>8</v>
      </c>
      <c r="B11" s="13" t="s">
        <v>36</v>
      </c>
      <c r="C11" s="13" t="s">
        <v>43</v>
      </c>
      <c r="D11" s="13" t="s">
        <v>16</v>
      </c>
      <c r="E11" s="13">
        <v>1</v>
      </c>
      <c r="F11" s="13" t="s">
        <v>17</v>
      </c>
      <c r="G11" s="14" t="s">
        <v>38</v>
      </c>
      <c r="H11" s="15" t="s">
        <v>44</v>
      </c>
      <c r="I11" s="13" t="s">
        <v>40</v>
      </c>
      <c r="J11" s="13" t="s">
        <v>41</v>
      </c>
      <c r="K11" s="14" t="s">
        <v>42</v>
      </c>
      <c r="L11" s="23"/>
    </row>
    <row r="12" s="4" customFormat="1" ht="29" customHeight="1" spans="1:12">
      <c r="A12" s="12">
        <v>9</v>
      </c>
      <c r="B12" s="13" t="s">
        <v>45</v>
      </c>
      <c r="C12" s="13" t="s">
        <v>46</v>
      </c>
      <c r="D12" s="13" t="s">
        <v>16</v>
      </c>
      <c r="E12" s="16">
        <v>1</v>
      </c>
      <c r="F12" s="13" t="s">
        <v>17</v>
      </c>
      <c r="G12" s="14" t="s">
        <v>38</v>
      </c>
      <c r="H12" s="15" t="s">
        <v>47</v>
      </c>
      <c r="I12" s="13" t="s">
        <v>48</v>
      </c>
      <c r="J12" s="16" t="s">
        <v>49</v>
      </c>
      <c r="K12" s="22" t="s">
        <v>50</v>
      </c>
      <c r="L12" s="24" t="s">
        <v>51</v>
      </c>
    </row>
    <row r="13" s="4" customFormat="1" ht="32" customHeight="1" spans="1:12">
      <c r="A13" s="12">
        <v>10</v>
      </c>
      <c r="B13" s="13" t="s">
        <v>45</v>
      </c>
      <c r="C13" s="13" t="s">
        <v>52</v>
      </c>
      <c r="D13" s="13" t="s">
        <v>16</v>
      </c>
      <c r="E13" s="16">
        <v>1</v>
      </c>
      <c r="F13" s="13" t="s">
        <v>17</v>
      </c>
      <c r="G13" s="14" t="s">
        <v>34</v>
      </c>
      <c r="H13" s="15" t="s">
        <v>53</v>
      </c>
      <c r="I13" s="13" t="s">
        <v>48</v>
      </c>
      <c r="J13" s="16" t="s">
        <v>49</v>
      </c>
      <c r="K13" s="22" t="s">
        <v>50</v>
      </c>
      <c r="L13" s="24" t="s">
        <v>51</v>
      </c>
    </row>
    <row r="14" s="4" customFormat="1" ht="29" customHeight="1" spans="1:12">
      <c r="A14" s="17" t="s">
        <v>54</v>
      </c>
      <c r="B14" s="18"/>
      <c r="C14" s="18"/>
      <c r="D14" s="19"/>
      <c r="E14" s="16">
        <f>SUM(E4:E13)</f>
        <v>11</v>
      </c>
      <c r="F14" s="13"/>
      <c r="G14" s="14"/>
      <c r="H14" s="14"/>
      <c r="I14" s="13"/>
      <c r="J14" s="16"/>
      <c r="K14" s="22"/>
      <c r="L14" s="23"/>
    </row>
  </sheetData>
  <mergeCells count="2">
    <mergeCell ref="A2:K2"/>
    <mergeCell ref="A14:D14"/>
  </mergeCells>
  <conditionalFormatting sqref="H9">
    <cfRule type="duplicateValues" dxfId="0" priority="1"/>
  </conditionalFormatting>
  <hyperlinks>
    <hyperlink ref="K12" r:id="rId1" display="hangbuyiyuan@163.com" tooltip="mailto:hangbuyiyuan@163.com"/>
    <hyperlink ref="K10" r:id="rId2" display="1622832871@qq.com"/>
    <hyperlink ref="K11" r:id="rId2" display="1622832871@qq.com"/>
  </hyperlinks>
  <printOptions horizontalCentered="1"/>
  <pageMargins left="0.357638888888889" right="0.357638888888889" top="0.60625" bottom="0.60625" header="0.5" footer="0.5"/>
  <pageSetup paperSize="9" scale="71"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1996-12-17T01:32:00Z</dcterms:created>
  <dcterms:modified xsi:type="dcterms:W3CDTF">2024-06-21T07:44:08Z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ies>
</file>