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北京场" sheetId="8" r:id="rId1"/>
  </sheets>
  <definedNames>
    <definedName name="_xlnm._FilterDatabase" localSheetId="0" hidden="1">北京场!$A$3:$G$38</definedName>
    <definedName name="_xlnm.Print_Titles" localSheetId="0">北京场!$3:$3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<sst xmlns="http://schemas.openxmlformats.org/spreadsheetml/2006/main" count="117" uniqueCount="57">
  <si>
    <t>附件1</t>
  </si>
  <si>
    <t>温州市教育局公开选聘2025年优秀教育人才岗位一览表（中国科学院大学专场）</t>
  </si>
  <si>
    <t>岗位
编号</t>
  </si>
  <si>
    <t>岗位（学科）</t>
  </si>
  <si>
    <t>用人单位</t>
  </si>
  <si>
    <t>计划数</t>
  </si>
  <si>
    <t>学历学位要求</t>
  </si>
  <si>
    <t>本科或研究生专业要求</t>
  </si>
  <si>
    <t>教师资格证要求</t>
  </si>
  <si>
    <t>01</t>
  </si>
  <si>
    <t>高中语文</t>
  </si>
  <si>
    <t>温州市第二外国语学校</t>
  </si>
  <si>
    <t>本科及以上学历，学士及以上学位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</si>
  <si>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中国语言文学类；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中国语言文学类、教育学类。</t>
    </r>
  </si>
  <si>
    <t>本学科高中教师资格证书</t>
  </si>
  <si>
    <t>02</t>
  </si>
  <si>
    <t>温州市第八高级中学</t>
  </si>
  <si>
    <t>国科温州附属高级中学（永强中学）</t>
  </si>
  <si>
    <t>03</t>
  </si>
  <si>
    <t>高中数学竞赛教练</t>
  </si>
  <si>
    <t>浙江省温州中学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</si>
  <si>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数学类、统计学类；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数学类、统计学类、教育学类。</t>
    </r>
  </si>
  <si>
    <t>温州市龙湾中学</t>
  </si>
  <si>
    <t>04</t>
  </si>
  <si>
    <t>高中数学</t>
  </si>
  <si>
    <t>05</t>
  </si>
  <si>
    <t>温州第二高级中学</t>
  </si>
  <si>
    <t>温州人文高级中学（温州第二高级中学分校）</t>
  </si>
  <si>
    <t>06</t>
  </si>
  <si>
    <t>高中英语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</si>
  <si>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英语、英语（师范）、应用英语、商务英语、商贸英语、经贸英语、外贸英语、翻译；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外国语言文学类、教育学类。</t>
    </r>
  </si>
  <si>
    <t>07</t>
  </si>
  <si>
    <t>高中物理竞赛教练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</si>
  <si>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物理学类、地球物理学类、力学类、天文学类、机械类、仪器类、能源动力类、电气类、自动化类；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物理学类、地球物理学类、力学类、天文学类、教育学类、机械工程类、动力工程及工程热物理类、电气工程类、控制科学与工程类。</t>
    </r>
  </si>
  <si>
    <t>08</t>
  </si>
  <si>
    <t>高中物理</t>
  </si>
  <si>
    <t>09</t>
  </si>
  <si>
    <t>温州市第二十二中学</t>
  </si>
  <si>
    <t>浙江省瓯海中学</t>
  </si>
  <si>
    <t>高中化学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</si>
  <si>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化学类、化工与制药类；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化学类、化学工程与技术类、材料科学与工程类、教育学类。</t>
    </r>
  </si>
  <si>
    <t>高中政治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</si>
  <si>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政治学类、马克思主义理论类、哲学类、法学类；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政治学类、马克思主义理论类、哲学类、法学类、教育学类。</t>
    </r>
  </si>
  <si>
    <t>高中历史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</si>
  <si>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历史学类；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中国史类、世界史类、考古学类、教育学类。</t>
    </r>
  </si>
  <si>
    <t>高中地理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</si>
  <si>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地理科学类、地质类、地质学类；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地理学类、地质学类、地质资源与地质工程类、教育学类。</t>
    </r>
  </si>
  <si>
    <t>网络安全</t>
  </si>
  <si>
    <t>温州市教育技术中心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</si>
  <si>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计算机类；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计算机科学与技术类、网络空间安全类。</t>
    </r>
  </si>
  <si>
    <t>不要求</t>
  </si>
  <si>
    <t>教育评价</t>
  </si>
  <si>
    <t>温州市教育评估院</t>
  </si>
  <si>
    <t>研究生学历，博士学位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</si>
  <si>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教育管理、教育心理学；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教育统计测量与评价、教育学、教育管理、教育经济与管理、教育管理与政策、教育心理学。</t>
    </r>
  </si>
  <si>
    <t>合计</t>
  </si>
  <si>
    <t>说明：
1.报考竞赛教练岗位，要求高中阶段曾获该学科全国联赛（复赛）省赛区一等奖及以上，或曾获该学科全国中学生奥林匹克竞赛优秀教练员。
2.曾获数学、物理、化学、生物、信息学奥林匹克联赛省级一等奖及以上奖项的，报考相应学科教师和竞赛教练岗位，专业不限。
3.如中国科学院大学专场选聘签约程序结束后，尚有空缺选聘岗位的，视情调整至温州大学专场公开选聘，具体岗位和要求将以补充公告的形式另行公开发布。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</si>
</sst>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4"/>
      <color theme="1"/>
      <name val="方正小标宋_GBK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0"/>
  <sheetViews>
    <sheetView tabSelected="1" zoomScale="145" zoomScaleNormal="145" workbookViewId="0">
      <pane ySplit="3" topLeftCell="A4" activePane="bottomLeft" state="frozen"/>
      <selection/>
      <selection pane="bottomLeft" activeCell="E3" sqref="E3"/>
    </sheetView>
  </sheetViews>
  <sheetFormatPr defaultColWidth="9" defaultRowHeight="13.5" outlineLevelCol="6"/>
  <cols>
    <col min="1" max="1" width="5.51666666666667" style="2" customWidth="1"/>
    <col min="2" max="2" width="14.625" style="3" customWidth="1"/>
    <col min="3" max="3" width="21.2" style="3" customWidth="1"/>
    <col min="4" max="4" width="8.35833333333333" style="2" customWidth="1"/>
    <col min="5" max="5" width="14.5583333333333" style="2" customWidth="1"/>
    <col min="6" max="6" width="41.0416666666667" style="2" customWidth="1"/>
    <col min="7" max="7" width="15.8" style="2" customWidth="1"/>
    <col min="8" max="16384" width="9" style="2"/>
  </cols>
  <sheetData>
    <row r="1" ht="27" spans="1:1">
      <c r="A1" s="2" t="s">
        <v>0</v>
      </c>
    </row>
    <row r="2" ht="36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32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45" customHeight="1" spans="1:7">
      <c r="A4" s="19" t="s">
        <v>9</v>
      </c>
      <c r="B4" s="9" t="s">
        <v>10</v>
      </c>
      <c r="C4" s="9" t="s">
        <v>11</v>
      </c>
      <c r="D4" s="9">
        <v>1</v>
      </c>
      <c r="E4" s="10" t="s">
        <v>12</v>
      </c>
      <c r="F4" s="8" t="s">
        <v>13</v>
      </c>
      <c r="G4" s="10" t="s">
        <v>14</v>
      </c>
    </row>
    <row r="5" s="2" customFormat="1" ht="45" customHeight="1" spans="1:7">
      <c r="A5" s="19" t="s">
        <v>15</v>
      </c>
      <c r="B5" s="9" t="s">
        <v>10</v>
      </c>
      <c r="C5" s="9" t="s">
        <v>16</v>
      </c>
      <c r="D5" s="9">
        <v>1</v>
      </c>
      <c r="E5" s="10" t="s">
        <v>12</v>
      </c>
      <c r="F5" s="8" t="s">
        <v>13</v>
      </c>
      <c r="G5" s="10" t="s">
        <v>14</v>
      </c>
    </row>
    <row r="6" s="3" customFormat="1" ht="45" customHeight="1" spans="1:7">
      <c r="A6" s="9"/>
      <c r="B6" s="9" t="s">
        <v>10</v>
      </c>
      <c r="C6" s="9" t="s">
        <v>17</v>
      </c>
      <c r="D6" s="9">
        <v>1</v>
      </c>
      <c r="E6" s="10"/>
      <c r="F6" s="9"/>
      <c r="G6" s="10" t="s">
        <v>14</v>
      </c>
    </row>
    <row r="7" s="3" customFormat="1" ht="45" customHeight="1" spans="1:7">
      <c r="A7" s="19" t="s">
        <v>18</v>
      </c>
      <c r="B7" s="9" t="s">
        <v>19</v>
      </c>
      <c r="C7" s="9" t="s">
        <v>20</v>
      </c>
      <c r="D7" s="9">
        <v>1</v>
      </c>
      <c r="E7" s="10" t="s">
        <v>12</v>
      </c>
      <c r="F7" s="8" t="s">
        <v>21</v>
      </c>
      <c r="G7" s="10" t="s">
        <v>14</v>
      </c>
    </row>
    <row r="8" s="2" customFormat="1" ht="45" customHeight="1" spans="1:7">
      <c r="A8" s="9">
        <f t="shared" ref="A8:A12" si="0">ROW()-1</f>
        <v>7</v>
      </c>
      <c r="B8" s="9"/>
      <c r="C8" s="9" t="s">
        <v>22</v>
      </c>
      <c r="D8" s="9">
        <v>1</v>
      </c>
      <c r="E8" s="10"/>
      <c r="F8" s="9"/>
      <c r="G8" s="10"/>
    </row>
    <row r="9" s="3" customFormat="1" ht="45" customHeight="1" spans="1:7">
      <c r="A9" s="19" t="s">
        <v>23</v>
      </c>
      <c r="B9" s="9" t="s">
        <v>24</v>
      </c>
      <c r="C9" s="9" t="s">
        <v>20</v>
      </c>
      <c r="D9" s="9">
        <v>1</v>
      </c>
      <c r="E9" s="10"/>
      <c r="F9" s="9"/>
      <c r="G9" s="10"/>
    </row>
    <row r="10" s="2" customFormat="1" ht="45" customHeight="1" spans="1:7">
      <c r="A10" s="9">
        <f t="shared" si="0"/>
        <v>9</v>
      </c>
      <c r="B10" s="9"/>
      <c r="C10" s="9" t="s">
        <v>17</v>
      </c>
      <c r="D10" s="9">
        <v>1</v>
      </c>
      <c r="E10" s="10"/>
      <c r="F10" s="9"/>
      <c r="G10" s="10"/>
    </row>
    <row r="11" s="4" customFormat="1" ht="45" customHeight="1" spans="1:7">
      <c r="A11" s="19" t="s">
        <v>25</v>
      </c>
      <c r="B11" s="9" t="s">
        <v>24</v>
      </c>
      <c r="C11" s="9" t="s">
        <v>26</v>
      </c>
      <c r="D11" s="11">
        <v>1</v>
      </c>
      <c r="E11" s="10"/>
      <c r="F11" s="9"/>
      <c r="G11" s="10"/>
    </row>
    <row r="12" s="5" customFormat="1" ht="45" customHeight="1" spans="1:7">
      <c r="A12" s="9">
        <f t="shared" si="0"/>
        <v>11</v>
      </c>
      <c r="B12" s="9" t="s">
        <v>24</v>
      </c>
      <c r="C12" s="9" t="s">
        <v>27</v>
      </c>
      <c r="D12" s="9">
        <v>1</v>
      </c>
      <c r="E12" s="10"/>
      <c r="F12" s="9"/>
      <c r="G12" s="10"/>
    </row>
    <row r="13" s="2" customFormat="1" ht="65" customHeight="1" spans="1:7">
      <c r="A13" s="19" t="s">
        <v>28</v>
      </c>
      <c r="B13" s="12" t="s">
        <v>29</v>
      </c>
      <c r="C13" s="9" t="s">
        <v>22</v>
      </c>
      <c r="D13" s="9">
        <v>1</v>
      </c>
      <c r="E13" s="10" t="s">
        <v>12</v>
      </c>
      <c r="F13" s="13" t="s">
        <v>30</v>
      </c>
      <c r="G13" s="10" t="s">
        <v>14</v>
      </c>
    </row>
    <row r="14" s="3" customFormat="1" ht="45" customHeight="1" spans="1:7">
      <c r="A14" s="19" t="s">
        <v>31</v>
      </c>
      <c r="B14" s="9" t="s">
        <v>32</v>
      </c>
      <c r="C14" s="9" t="s">
        <v>20</v>
      </c>
      <c r="D14" s="9">
        <v>1</v>
      </c>
      <c r="E14" s="10" t="s">
        <v>12</v>
      </c>
      <c r="F14" s="8" t="s">
        <v>33</v>
      </c>
      <c r="G14" s="10" t="s">
        <v>14</v>
      </c>
    </row>
    <row r="15" s="2" customFormat="1" ht="45" customHeight="1" spans="1:7">
      <c r="A15" s="19" t="s">
        <v>34</v>
      </c>
      <c r="B15" s="14" t="s">
        <v>35</v>
      </c>
      <c r="C15" s="9" t="s">
        <v>20</v>
      </c>
      <c r="D15" s="9">
        <v>1</v>
      </c>
      <c r="E15" s="10"/>
      <c r="F15" s="9"/>
      <c r="G15" s="10"/>
    </row>
    <row r="16" s="4" customFormat="1" ht="45" customHeight="1" spans="1:7">
      <c r="A16" s="19" t="s">
        <v>36</v>
      </c>
      <c r="B16" s="9" t="s">
        <v>35</v>
      </c>
      <c r="C16" s="9" t="s">
        <v>26</v>
      </c>
      <c r="D16" s="11">
        <v>1</v>
      </c>
      <c r="E16" s="10"/>
      <c r="F16" s="9"/>
      <c r="G16" s="10"/>
    </row>
    <row r="17" s="4" customFormat="1" ht="45" customHeight="1" spans="1:7">
      <c r="A17" s="9">
        <f>ROW()-1</f>
        <v>16</v>
      </c>
      <c r="B17" s="9" t="s">
        <v>35</v>
      </c>
      <c r="C17" s="9" t="s">
        <v>37</v>
      </c>
      <c r="D17" s="11">
        <v>1</v>
      </c>
      <c r="E17" s="10"/>
      <c r="F17" s="9"/>
      <c r="G17" s="10"/>
    </row>
    <row r="18" s="3" customFormat="1" ht="45" customHeight="1" spans="1:7">
      <c r="A18" s="9">
        <v>10</v>
      </c>
      <c r="B18" s="9" t="s">
        <v>35</v>
      </c>
      <c r="C18" s="9" t="s">
        <v>22</v>
      </c>
      <c r="D18" s="9">
        <v>1</v>
      </c>
      <c r="E18" s="10"/>
      <c r="F18" s="9"/>
      <c r="G18" s="10"/>
    </row>
    <row r="19" s="2" customFormat="1" ht="45" customHeight="1" spans="1:7">
      <c r="A19" s="9">
        <f>ROW()-1</f>
        <v>18</v>
      </c>
      <c r="B19" s="9" t="s">
        <v>35</v>
      </c>
      <c r="C19" s="9" t="s">
        <v>17</v>
      </c>
      <c r="D19" s="9">
        <v>1</v>
      </c>
      <c r="E19" s="10"/>
      <c r="F19" s="9"/>
      <c r="G19" s="10"/>
    </row>
    <row r="20" s="2" customFormat="1" ht="45" customHeight="1" spans="1:7">
      <c r="A20" s="9">
        <v>11</v>
      </c>
      <c r="B20" s="12" t="s">
        <v>35</v>
      </c>
      <c r="C20" s="15" t="s">
        <v>38</v>
      </c>
      <c r="D20" s="11">
        <v>1</v>
      </c>
      <c r="E20" s="10"/>
      <c r="F20" s="9"/>
      <c r="G20" s="10"/>
    </row>
    <row r="21" s="2" customFormat="1" ht="45" customHeight="1" spans="1:7">
      <c r="A21" s="9">
        <v>12</v>
      </c>
      <c r="B21" s="12" t="s">
        <v>39</v>
      </c>
      <c r="C21" s="15" t="s">
        <v>38</v>
      </c>
      <c r="D21" s="11">
        <v>1</v>
      </c>
      <c r="E21" s="10" t="s">
        <v>12</v>
      </c>
      <c r="F21" s="13" t="s">
        <v>40</v>
      </c>
      <c r="G21" s="10" t="s">
        <v>14</v>
      </c>
    </row>
    <row r="22" s="6" customFormat="1" ht="45" customHeight="1" spans="1:7">
      <c r="A22" s="9">
        <v>13</v>
      </c>
      <c r="B22" s="9" t="s">
        <v>39</v>
      </c>
      <c r="C22" s="9" t="s">
        <v>26</v>
      </c>
      <c r="D22" s="9">
        <v>1</v>
      </c>
      <c r="E22" s="10"/>
      <c r="F22" s="12"/>
      <c r="G22" s="10"/>
    </row>
    <row r="23" s="5" customFormat="1" ht="45" customHeight="1" spans="1:7">
      <c r="A23" s="9">
        <f>ROW()-1</f>
        <v>22</v>
      </c>
      <c r="B23" s="9" t="s">
        <v>39</v>
      </c>
      <c r="C23" s="9" t="s">
        <v>27</v>
      </c>
      <c r="D23" s="9">
        <v>1</v>
      </c>
      <c r="E23" s="10"/>
      <c r="F23" s="12"/>
      <c r="G23" s="10"/>
    </row>
    <row r="24" s="2" customFormat="1" ht="45" customHeight="1" spans="1:7">
      <c r="A24" s="9">
        <v>14</v>
      </c>
      <c r="B24" s="9" t="s">
        <v>39</v>
      </c>
      <c r="C24" s="9" t="s">
        <v>16</v>
      </c>
      <c r="D24" s="9">
        <v>1</v>
      </c>
      <c r="E24" s="10"/>
      <c r="F24" s="12"/>
      <c r="G24" s="10"/>
    </row>
    <row r="25" s="2" customFormat="1" ht="45" customHeight="1" spans="1:7">
      <c r="A25" s="9"/>
      <c r="B25" s="9" t="s">
        <v>39</v>
      </c>
      <c r="C25" s="9" t="s">
        <v>17</v>
      </c>
      <c r="D25" s="9">
        <v>1</v>
      </c>
      <c r="E25" s="10"/>
      <c r="F25" s="12"/>
      <c r="G25" s="10"/>
    </row>
    <row r="26" s="2" customFormat="1" ht="48" customHeight="1" spans="1:7">
      <c r="A26" s="9">
        <v>15</v>
      </c>
      <c r="B26" s="9" t="s">
        <v>41</v>
      </c>
      <c r="C26" s="9" t="s">
        <v>11</v>
      </c>
      <c r="D26" s="11">
        <v>1</v>
      </c>
      <c r="E26" s="10" t="s">
        <v>12</v>
      </c>
      <c r="F26" s="8" t="s">
        <v>42</v>
      </c>
      <c r="G26" s="10" t="s">
        <v>14</v>
      </c>
    </row>
    <row r="27" s="2" customFormat="1" ht="48" customHeight="1" spans="1:7">
      <c r="A27" s="9">
        <f t="shared" ref="A27:A32" si="1">ROW()-1</f>
        <v>26</v>
      </c>
      <c r="B27" s="9" t="s">
        <v>41</v>
      </c>
      <c r="C27" s="9" t="s">
        <v>17</v>
      </c>
      <c r="D27" s="9">
        <v>1</v>
      </c>
      <c r="E27" s="10"/>
      <c r="F27" s="9"/>
      <c r="G27" s="10"/>
    </row>
    <row r="28" s="2" customFormat="1" ht="48" customHeight="1" spans="1:7">
      <c r="A28" s="9">
        <v>16</v>
      </c>
      <c r="B28" s="9" t="s">
        <v>43</v>
      </c>
      <c r="C28" s="9" t="s">
        <v>16</v>
      </c>
      <c r="D28" s="9">
        <v>1</v>
      </c>
      <c r="E28" s="10" t="s">
        <v>12</v>
      </c>
      <c r="F28" s="8" t="s">
        <v>44</v>
      </c>
      <c r="G28" s="10" t="s">
        <v>14</v>
      </c>
    </row>
    <row r="29" s="3" customFormat="1" ht="48" customHeight="1" spans="1:7">
      <c r="A29" s="9">
        <f t="shared" si="1"/>
        <v>28</v>
      </c>
      <c r="B29" s="9"/>
      <c r="C29" s="9" t="s">
        <v>37</v>
      </c>
      <c r="D29" s="9">
        <v>1</v>
      </c>
      <c r="E29" s="10"/>
      <c r="F29" s="9"/>
      <c r="G29" s="10"/>
    </row>
    <row r="30" s="2" customFormat="1" ht="48" customHeight="1" spans="1:7">
      <c r="A30" s="9">
        <v>17</v>
      </c>
      <c r="B30" s="14" t="s">
        <v>45</v>
      </c>
      <c r="C30" s="9" t="s">
        <v>20</v>
      </c>
      <c r="D30" s="9">
        <v>1</v>
      </c>
      <c r="E30" s="10" t="s">
        <v>12</v>
      </c>
      <c r="F30" s="8" t="s">
        <v>46</v>
      </c>
      <c r="G30" s="10" t="s">
        <v>14</v>
      </c>
    </row>
    <row r="31" s="4" customFormat="1" ht="48" customHeight="1" spans="1:7">
      <c r="A31" s="9">
        <v>18</v>
      </c>
      <c r="B31" s="9" t="s">
        <v>45</v>
      </c>
      <c r="C31" s="9" t="s">
        <v>26</v>
      </c>
      <c r="D31" s="11">
        <v>1</v>
      </c>
      <c r="E31" s="10"/>
      <c r="F31" s="9"/>
      <c r="G31" s="10"/>
    </row>
    <row r="32" s="5" customFormat="1" ht="48" customHeight="1" spans="1:7">
      <c r="A32" s="9">
        <f t="shared" si="1"/>
        <v>31</v>
      </c>
      <c r="B32" s="9" t="s">
        <v>45</v>
      </c>
      <c r="C32" s="9" t="s">
        <v>27</v>
      </c>
      <c r="D32" s="9">
        <v>1</v>
      </c>
      <c r="E32" s="10"/>
      <c r="F32" s="9"/>
      <c r="G32" s="10"/>
    </row>
    <row r="33" s="3" customFormat="1" ht="48" customHeight="1" spans="1:7">
      <c r="A33" s="9">
        <v>19</v>
      </c>
      <c r="B33" s="9" t="s">
        <v>45</v>
      </c>
      <c r="C33" s="9" t="s">
        <v>11</v>
      </c>
      <c r="D33" s="11">
        <v>1</v>
      </c>
      <c r="E33" s="10"/>
      <c r="F33" s="9"/>
      <c r="G33" s="10"/>
    </row>
    <row r="34" s="2" customFormat="1" ht="48" customHeight="1" spans="1:7">
      <c r="A34" s="9"/>
      <c r="B34" s="9"/>
      <c r="C34" s="9" t="s">
        <v>16</v>
      </c>
      <c r="D34" s="9">
        <v>1</v>
      </c>
      <c r="E34" s="10"/>
      <c r="F34" s="9"/>
      <c r="G34" s="10"/>
    </row>
    <row r="35" s="2" customFormat="1" ht="48" customHeight="1" spans="1:7">
      <c r="A35" s="9"/>
      <c r="B35" s="9"/>
      <c r="C35" s="9" t="s">
        <v>37</v>
      </c>
      <c r="D35" s="9">
        <v>1</v>
      </c>
      <c r="E35" s="10"/>
      <c r="F35" s="9"/>
      <c r="G35" s="10"/>
    </row>
    <row r="36" s="6" customFormat="1" ht="58" customHeight="1" spans="1:7">
      <c r="A36" s="9">
        <v>20</v>
      </c>
      <c r="B36" s="9" t="s">
        <v>47</v>
      </c>
      <c r="C36" s="9" t="s">
        <v>48</v>
      </c>
      <c r="D36" s="9">
        <v>1</v>
      </c>
      <c r="E36" s="10" t="s">
        <v>12</v>
      </c>
      <c r="F36" s="8" t="s">
        <v>49</v>
      </c>
      <c r="G36" s="9" t="s">
        <v>50</v>
      </c>
    </row>
    <row r="37" s="3" customFormat="1" ht="58" customHeight="1" spans="1:7">
      <c r="A37" s="9">
        <v>21</v>
      </c>
      <c r="B37" s="9" t="s">
        <v>51</v>
      </c>
      <c r="C37" s="9" t="s">
        <v>52</v>
      </c>
      <c r="D37" s="9">
        <v>1</v>
      </c>
      <c r="E37" s="10" t="s">
        <v>53</v>
      </c>
      <c r="F37" s="8" t="s">
        <v>54</v>
      </c>
      <c r="G37" s="9" t="s">
        <v>50</v>
      </c>
    </row>
    <row r="38" s="2" customFormat="1" ht="38" customHeight="1" spans="1:7">
      <c r="A38" s="16" t="s">
        <v>55</v>
      </c>
      <c r="B38" s="16"/>
      <c r="C38" s="16"/>
      <c r="D38" s="17">
        <f>SUM(D4:D37)</f>
        <v>34</v>
      </c>
      <c r="E38" s="11"/>
      <c r="F38" s="11"/>
      <c r="G38" s="11"/>
    </row>
    <row r="40" ht="91" customHeight="1" spans="1:7">
      <c r="A40" s="18" t="s">
        <v>56</v>
      </c>
      <c r="B40" s="2"/>
      <c r="C40" s="18"/>
      <c r="D40" s="18"/>
      <c r="E40" s="2"/>
      <c r="F40" s="18"/>
      <c r="G40" s="18"/>
    </row>
  </sheetData>
  <mergeCells count="48">
    <mergeCell ref="A2:G2"/>
    <mergeCell ref="A38:C38"/>
    <mergeCell ref="A40:G40"/>
    <mergeCell ref="A5:A6"/>
    <mergeCell ref="A7:A8"/>
    <mergeCell ref="A9:A10"/>
    <mergeCell ref="A11:A12"/>
    <mergeCell ref="A16:A17"/>
    <mergeCell ref="A18:A19"/>
    <mergeCell ref="A22:A23"/>
    <mergeCell ref="A24:A25"/>
    <mergeCell ref="A26:A27"/>
    <mergeCell ref="A28:A29"/>
    <mergeCell ref="A31:A32"/>
    <mergeCell ref="A33:A35"/>
    <mergeCell ref="B5:B6"/>
    <mergeCell ref="B7:B8"/>
    <mergeCell ref="B9:B10"/>
    <mergeCell ref="B11:B12"/>
    <mergeCell ref="B16:B17"/>
    <mergeCell ref="B18:B19"/>
    <mergeCell ref="B22:B23"/>
    <mergeCell ref="B24:B25"/>
    <mergeCell ref="B26:B27"/>
    <mergeCell ref="B28:B29"/>
    <mergeCell ref="B31:B32"/>
    <mergeCell ref="B33:B35"/>
    <mergeCell ref="E5:E6"/>
    <mergeCell ref="E7:E12"/>
    <mergeCell ref="E14:E20"/>
    <mergeCell ref="E21:E25"/>
    <mergeCell ref="E26:E27"/>
    <mergeCell ref="E28:E29"/>
    <mergeCell ref="E30:E35"/>
    <mergeCell ref="F5:F6"/>
    <mergeCell ref="F7:F12"/>
    <mergeCell ref="F14:F20"/>
    <mergeCell ref="F21:F25"/>
    <mergeCell ref="F26:F27"/>
    <mergeCell ref="F28:F29"/>
    <mergeCell ref="F30:F35"/>
    <mergeCell ref="G5:G6"/>
    <mergeCell ref="G7:G12"/>
    <mergeCell ref="G14:G20"/>
    <mergeCell ref="G21:G25"/>
    <mergeCell ref="G26:G27"/>
    <mergeCell ref="G28:G29"/>
    <mergeCell ref="G30:G35"/>
  </mergeCells>
  <pageMargins left="0.590277777777778" right="0.314583333333333" top="0.66875" bottom="0.629861111111111" header="0.298611111111111" footer="0.298611111111111"/>
  <pageSetup paperSize="9" orientation="landscape" horizontalDpi="600"/>
  <headerFooter>
    <oddFooter>&amp;C第 &amp;P 页，共 &amp;N 页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丁林东</cp:lastModifiedBy>
  <dcterms:created xsi:type="dcterms:W3CDTF">2006-09-16T00:00:00Z</dcterms:created>
  <dcterms:modified xsi:type="dcterms:W3CDTF">2024-10-16T22:41:22Z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1E73E485DDAB43B0A0CDF9A0EC719D06_13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