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definedNames>
    <definedName name="_xlnm.Print_Titles" localSheetId="0">Sheet1!$1:$3</definedName>
    <definedName name="_xlnm._FilterDatabase" localSheetId="0" hidden="1">Sheet1!$A$3:$G$3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<sst xmlns="http://schemas.openxmlformats.org/spreadsheetml/2006/main" count="94" uniqueCount="36">
  <si>
    <t>附件2：</t>
  </si>
  <si>
    <t>鲁山县2024年事业单位招才引智专业技术岗位计划及要求</t>
  </si>
  <si>
    <t>招聘单位</t>
  </si>
  <si>
    <t>招聘学科</t>
  </si>
  <si>
    <t>岗位代码</t>
  </si>
  <si>
    <t>学历</t>
  </si>
  <si>
    <t>相关要求</t>
  </si>
  <si>
    <t>拟招聘人数</t>
  </si>
  <si>
    <t>合计</t>
  </si>
  <si>
    <t>一高附中</t>
  </si>
  <si>
    <t>语文</t>
  </si>
  <si>
    <t>普通高等教育本科及以上，并取得相应学位</t>
  </si>
  <si>
    <t>汉语言文学、汉语言、语言学及应用语言学、汉语言文字学、中国古典文献学、古典文献学、中国古代文学、中国现当代文学、中国语言与文化、学科教学（语文）、应用语言学、课程与教学论（语文）、中国语言文学、汉语（言）国际教育，所学专业、教师资格证与报考岗位一致。</t>
  </si>
  <si>
    <t>数学</t>
  </si>
  <si>
    <t>数学、数学与应用数学、信息与计算科学、数理基础科学、基础数学、计算数学、概率论与数理统计、应用数学、运筹学与控制论、数据计算及应用、学科教学（数学）、课程与教学论（数学），所学专业、教师资格证与报考岗位一致。</t>
  </si>
  <si>
    <t>政治</t>
  </si>
  <si>
    <t>政治学与行政学、国际政治、中国哲学、科学社会主义、科学社会主义与国际共产主义运动、中国共产党历史、思想政治教育、学科教学（思政）、马克思主义理论、马克思主义基本原理、马克思主义发展史、马克思主义中国化研究、马克思主义民主理论与政策、国外马克思主义研究、国际关系、政治学理论、中外政治制度、中共党史、国际政治、马克思主义哲学、中国近代史基本问题研究，政治学、经济学与哲学、课程与教学论（思政方向），所学专业、教师资格证与报考岗位一致。</t>
  </si>
  <si>
    <t>历史</t>
  </si>
  <si>
    <t>历史学、世界史、学科教学（历史）、考古学、史学理论及史学史、历史地理学、历史文献学、中国古代史、中国近现代史、中国史、专门史、课程与教学论（历史），所学专业、教师资格证与报考岗位一致。</t>
  </si>
  <si>
    <t>鲁阳中学</t>
  </si>
  <si>
    <t>英语</t>
  </si>
  <si>
    <t>英语、商务英语、学科教学（英语）、英语语言文学、英语翻译、英语笔译、英语口译、外国语言学及应用语言学（英语）、课程与教学论（英语）、翻译（英语），所学专业、教师资格证与报考岗位一致。</t>
  </si>
  <si>
    <t>物理</t>
  </si>
  <si>
    <t>物理学、应用物理学、学科教学（物理）、理论物理、粒子物理与原子核物理、原子与分子物理、等离子体物理、凝聚态物理、声学、光学、核物理、无线电物理、课程与教学论（物理）、材料物理，电子信息工程，电子科学与技术，物理电子学，电子信息光学工程，光电子信息科学与工程，所学专业、教师资格证与报考岗位一致。</t>
  </si>
  <si>
    <t>化学</t>
  </si>
  <si>
    <t>化学、应用化学、学科教学（化学）、无机化学、分析化学、有机化学、化学工程、物理化学（含化学物理）、高分子化学与物理、化学生物学、分子科学与工程、课程与教学论（化学）、材料化学，化学工程与工艺，化学工程与技术，所学专业、教师资格证与报考岗位一致。</t>
  </si>
  <si>
    <t>体育</t>
  </si>
  <si>
    <t>体育、体育教育、运动训练、武术与民族传统体育、体育训练、学科教学（体育）、体育教学、体育教育训练学、民族传统体育学、课程与教学论（体育）、社会体育指导与管理，所学专业、教师资格证与报考岗位一致。</t>
  </si>
  <si>
    <t>鲁山一中</t>
  </si>
  <si>
    <t>物理学、应用物理学、学科教学（物理）、理论物理、粒子物理与原子核物理、原子与分子物理、等离子体物理、凝聚态物理、声学、光学、核物理、无线电物理、课程与教学论（物理）、材料物理，电子信息工程，电子科学与技术，物理电子学，电子信息光学工程，光电子信息科学与工程 ，所学专业、教师资格证与报考岗位一致。</t>
  </si>
  <si>
    <t>生物</t>
  </si>
  <si>
    <t>生物、学科教学（生物）、生物科学、生物学、生物技术、生物信息学、植物学、动物学、生理学、水生生物学、微生物学、神经生物学、遗传学、发育生物学、细胞生物学、生物化学与分子生物学、生物物理学、生态学、课程与教学论（生物）、生物工程、植物科学与技术，所学专业、教师资格证与报考岗位一致。</t>
  </si>
  <si>
    <t>汇源中学</t>
  </si>
  <si>
    <t>实验中学</t>
  </si>
  <si>
    <t>二十九中</t>
  </si>
  <si>
    <t>全县合计岗位数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</si>
</sst>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  <font>
      <b/>
      <sz val="18"/>
      <color rgb="FF000000"/>
      <name val="方正小标宋简体"/>
      <charset val="134"/>
    </font>
    <font>
      <b/>
      <sz val="12"/>
      <color rgb="FF000000"/>
      <name val="仿宋_GB2312"/>
      <charset val="134"/>
    </font>
    <font>
      <b/>
      <sz val="11"/>
      <color rgb="FF000000"/>
      <name val="仿宋_GB2312"/>
      <charset val="134"/>
    </font>
    <font>
      <sz val="11"/>
      <color rgb="FF000000"/>
      <name val="宋体"/>
      <charset val="134"/>
      <scheme val="minor"/>
    </font>
    <font>
      <sz val="11"/>
      <color rgb="FF33333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/>
    <xf numFmtId="0" fontId="0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workbookViewId="0">
      <selection activeCell="M4" sqref="M4"/>
    </sheetView>
  </sheetViews>
  <sheetFormatPr defaultColWidth="9" defaultRowHeight="13.5" outlineLevelCol="6"/>
  <cols>
    <col min="1" max="1" width="9.375" style="1" customWidth="1"/>
    <col min="2" max="2" width="9.625" style="1" customWidth="1"/>
    <col min="3" max="3" width="9.875" style="1" customWidth="1"/>
    <col min="4" max="4" width="8.875" style="1" customWidth="1"/>
    <col min="5" max="5" width="38" style="2" customWidth="1"/>
    <col min="6" max="6" width="11.5" style="1" customWidth="1"/>
    <col min="7" max="7" width="5.5" style="1" customWidth="1"/>
    <col min="8" max="16384" width="9" style="1"/>
  </cols>
  <sheetData>
    <row r="1" ht="30" customHeight="1" spans="1:5">
      <c r="A1" s="3" t="s">
        <v>0</v>
      </c>
      <c r="B1" s="4"/>
      <c r="C1" s="4"/>
      <c r="D1" s="4"/>
      <c r="E1" s="5"/>
    </row>
    <row r="2" ht="43" customHeight="1" spans="1:7">
      <c r="A2" s="6" t="s">
        <v>1</v>
      </c>
      <c r="B2" s="6"/>
      <c r="C2" s="6"/>
      <c r="D2" s="6"/>
      <c r="E2" s="7"/>
      <c r="F2" s="6"/>
      <c r="G2" s="6"/>
    </row>
    <row r="3" ht="40" customHeight="1" spans="1:7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 t="s">
        <v>8</v>
      </c>
    </row>
    <row r="4" ht="94.5" spans="1:7">
      <c r="A4" s="10" t="s">
        <v>9</v>
      </c>
      <c r="B4" s="11" t="s">
        <v>10</v>
      </c>
      <c r="C4" s="12">
        <v>2001</v>
      </c>
      <c r="D4" s="13" t="s">
        <v>11</v>
      </c>
      <c r="E4" s="14" t="s">
        <v>12</v>
      </c>
      <c r="F4" s="10">
        <v>1</v>
      </c>
      <c r="G4" s="15">
        <f>F4+F5+F6+F7</f>
        <v>6</v>
      </c>
    </row>
    <row r="5" ht="81" spans="1:7">
      <c r="A5" s="10"/>
      <c r="B5" s="11" t="s">
        <v>13</v>
      </c>
      <c r="C5" s="12">
        <v>2002</v>
      </c>
      <c r="D5" s="13" t="s">
        <v>11</v>
      </c>
      <c r="E5" s="14" t="s">
        <v>14</v>
      </c>
      <c r="F5" s="10">
        <v>3</v>
      </c>
      <c r="G5" s="15"/>
    </row>
    <row r="6" ht="162" spans="1:7">
      <c r="A6" s="10"/>
      <c r="B6" s="11" t="s">
        <v>15</v>
      </c>
      <c r="C6" s="12">
        <v>2003</v>
      </c>
      <c r="D6" s="13" t="s">
        <v>11</v>
      </c>
      <c r="E6" s="14" t="s">
        <v>16</v>
      </c>
      <c r="F6" s="10">
        <v>1</v>
      </c>
      <c r="G6" s="15"/>
    </row>
    <row r="7" ht="67.5" spans="1:7">
      <c r="A7" s="10"/>
      <c r="B7" s="11" t="s">
        <v>17</v>
      </c>
      <c r="C7" s="12">
        <v>2004</v>
      </c>
      <c r="D7" s="13" t="s">
        <v>11</v>
      </c>
      <c r="E7" s="14" t="s">
        <v>18</v>
      </c>
      <c r="F7" s="11">
        <v>1</v>
      </c>
      <c r="G7" s="15"/>
    </row>
    <row r="8" ht="94.5" spans="1:7">
      <c r="A8" s="10" t="s">
        <v>19</v>
      </c>
      <c r="B8" s="11" t="s">
        <v>10</v>
      </c>
      <c r="C8" s="12">
        <v>3001</v>
      </c>
      <c r="D8" s="13" t="s">
        <v>11</v>
      </c>
      <c r="E8" s="14" t="s">
        <v>12</v>
      </c>
      <c r="F8" s="10">
        <v>2</v>
      </c>
      <c r="G8" s="15">
        <f>F8+F9+F10+F11+F12+F13</f>
        <v>8</v>
      </c>
    </row>
    <row r="9" ht="81" spans="1:7">
      <c r="A9" s="10"/>
      <c r="B9" s="11" t="s">
        <v>13</v>
      </c>
      <c r="C9" s="12">
        <v>3002</v>
      </c>
      <c r="D9" s="13" t="s">
        <v>11</v>
      </c>
      <c r="E9" s="14" t="s">
        <v>14</v>
      </c>
      <c r="F9" s="10">
        <v>2</v>
      </c>
      <c r="G9" s="15"/>
    </row>
    <row r="10" ht="67.5" spans="1:7">
      <c r="A10" s="10" t="s">
        <v>19</v>
      </c>
      <c r="B10" s="11" t="s">
        <v>20</v>
      </c>
      <c r="C10" s="12">
        <v>3003</v>
      </c>
      <c r="D10" s="13" t="s">
        <v>11</v>
      </c>
      <c r="E10" s="14" t="s">
        <v>21</v>
      </c>
      <c r="F10" s="10">
        <v>1</v>
      </c>
      <c r="G10" s="15"/>
    </row>
    <row r="11" ht="108" spans="1:7">
      <c r="A11" s="10"/>
      <c r="B11" s="11" t="s">
        <v>22</v>
      </c>
      <c r="C11" s="12">
        <v>3004</v>
      </c>
      <c r="D11" s="13" t="s">
        <v>11</v>
      </c>
      <c r="E11" s="14" t="s">
        <v>23</v>
      </c>
      <c r="F11" s="10">
        <v>1</v>
      </c>
      <c r="G11" s="15"/>
    </row>
    <row r="12" ht="94.5" spans="1:7">
      <c r="A12" s="10"/>
      <c r="B12" s="11" t="s">
        <v>24</v>
      </c>
      <c r="C12" s="12">
        <v>3005</v>
      </c>
      <c r="D12" s="13" t="s">
        <v>11</v>
      </c>
      <c r="E12" s="14" t="s">
        <v>25</v>
      </c>
      <c r="F12" s="10">
        <v>1</v>
      </c>
      <c r="G12" s="15"/>
    </row>
    <row r="13" ht="81" spans="1:7">
      <c r="A13" s="10"/>
      <c r="B13" s="11" t="s">
        <v>26</v>
      </c>
      <c r="C13" s="12">
        <v>3006</v>
      </c>
      <c r="D13" s="13" t="s">
        <v>11</v>
      </c>
      <c r="E13" s="14" t="s">
        <v>27</v>
      </c>
      <c r="F13" s="10">
        <v>1</v>
      </c>
      <c r="G13" s="15"/>
    </row>
    <row r="14" ht="94.5" spans="1:7">
      <c r="A14" s="10" t="s">
        <v>28</v>
      </c>
      <c r="B14" s="11" t="s">
        <v>10</v>
      </c>
      <c r="C14" s="12">
        <v>4001</v>
      </c>
      <c r="D14" s="13" t="s">
        <v>11</v>
      </c>
      <c r="E14" s="14" t="s">
        <v>12</v>
      </c>
      <c r="F14" s="10">
        <v>2</v>
      </c>
      <c r="G14" s="15">
        <f>F14+F15+F16+F17+F18+F19+F20</f>
        <v>8</v>
      </c>
    </row>
    <row r="15" ht="81" spans="1:7">
      <c r="A15" s="10"/>
      <c r="B15" s="11" t="s">
        <v>13</v>
      </c>
      <c r="C15" s="12">
        <v>4002</v>
      </c>
      <c r="D15" s="13" t="s">
        <v>11</v>
      </c>
      <c r="E15" s="14" t="s">
        <v>14</v>
      </c>
      <c r="F15" s="10">
        <v>1</v>
      </c>
      <c r="G15" s="15"/>
    </row>
    <row r="16" ht="67.5" spans="1:7">
      <c r="A16" s="10"/>
      <c r="B16" s="11" t="s">
        <v>20</v>
      </c>
      <c r="C16" s="12">
        <v>4003</v>
      </c>
      <c r="D16" s="13" t="s">
        <v>11</v>
      </c>
      <c r="E16" s="14" t="s">
        <v>21</v>
      </c>
      <c r="F16" s="10">
        <v>1</v>
      </c>
      <c r="G16" s="15"/>
    </row>
    <row r="17" ht="162" spans="1:7">
      <c r="A17" s="10" t="s">
        <v>28</v>
      </c>
      <c r="B17" s="11" t="s">
        <v>15</v>
      </c>
      <c r="C17" s="12">
        <v>4004</v>
      </c>
      <c r="D17" s="13" t="s">
        <v>11</v>
      </c>
      <c r="E17" s="14" t="s">
        <v>16</v>
      </c>
      <c r="F17" s="10">
        <v>1</v>
      </c>
      <c r="G17" s="15"/>
    </row>
    <row r="18" ht="108" spans="1:7">
      <c r="A18" s="10"/>
      <c r="B18" s="11" t="s">
        <v>22</v>
      </c>
      <c r="C18" s="12">
        <v>4005</v>
      </c>
      <c r="D18" s="13" t="s">
        <v>11</v>
      </c>
      <c r="E18" s="14" t="s">
        <v>29</v>
      </c>
      <c r="F18" s="10">
        <v>1</v>
      </c>
      <c r="G18" s="15"/>
    </row>
    <row r="19" ht="108" spans="1:7">
      <c r="A19" s="10"/>
      <c r="B19" s="11" t="s">
        <v>30</v>
      </c>
      <c r="C19" s="12">
        <v>4006</v>
      </c>
      <c r="D19" s="13" t="s">
        <v>11</v>
      </c>
      <c r="E19" s="14" t="s">
        <v>31</v>
      </c>
      <c r="F19" s="10">
        <v>1</v>
      </c>
      <c r="G19" s="15"/>
    </row>
    <row r="20" ht="81" spans="1:7">
      <c r="A20" s="10"/>
      <c r="B20" s="11" t="s">
        <v>26</v>
      </c>
      <c r="C20" s="12">
        <v>4007</v>
      </c>
      <c r="D20" s="13" t="s">
        <v>11</v>
      </c>
      <c r="E20" s="14" t="s">
        <v>27</v>
      </c>
      <c r="F20" s="10">
        <v>1</v>
      </c>
      <c r="G20" s="15"/>
    </row>
    <row r="21" ht="94.5" spans="1:7">
      <c r="A21" s="10" t="s">
        <v>32</v>
      </c>
      <c r="B21" s="11" t="s">
        <v>10</v>
      </c>
      <c r="C21" s="12">
        <v>5001</v>
      </c>
      <c r="D21" s="13" t="s">
        <v>11</v>
      </c>
      <c r="E21" s="14" t="s">
        <v>12</v>
      </c>
      <c r="F21" s="10">
        <v>1</v>
      </c>
      <c r="G21" s="15">
        <f>F21+F22+F23+F24+F25</f>
        <v>5</v>
      </c>
    </row>
    <row r="22" ht="81" spans="1:7">
      <c r="A22" s="10" t="s">
        <v>32</v>
      </c>
      <c r="B22" s="11" t="s">
        <v>13</v>
      </c>
      <c r="C22" s="12">
        <v>5002</v>
      </c>
      <c r="D22" s="13" t="s">
        <v>11</v>
      </c>
      <c r="E22" s="14" t="s">
        <v>14</v>
      </c>
      <c r="F22" s="10">
        <v>1</v>
      </c>
      <c r="G22" s="15"/>
    </row>
    <row r="23" ht="67.5" spans="1:7">
      <c r="A23" s="10"/>
      <c r="B23" s="11" t="s">
        <v>17</v>
      </c>
      <c r="C23" s="12">
        <v>5003</v>
      </c>
      <c r="D23" s="13" t="s">
        <v>11</v>
      </c>
      <c r="E23" s="14" t="s">
        <v>18</v>
      </c>
      <c r="F23" s="10">
        <v>1</v>
      </c>
      <c r="G23" s="15"/>
    </row>
    <row r="24" ht="108" spans="1:7">
      <c r="A24" s="10"/>
      <c r="B24" s="11" t="s">
        <v>22</v>
      </c>
      <c r="C24" s="12">
        <v>5004</v>
      </c>
      <c r="D24" s="13" t="s">
        <v>11</v>
      </c>
      <c r="E24" s="14" t="s">
        <v>29</v>
      </c>
      <c r="F24" s="10">
        <v>1</v>
      </c>
      <c r="G24" s="15"/>
    </row>
    <row r="25" ht="94.5" spans="1:7">
      <c r="A25" s="10"/>
      <c r="B25" s="11" t="s">
        <v>24</v>
      </c>
      <c r="C25" s="12">
        <v>5005</v>
      </c>
      <c r="D25" s="13" t="s">
        <v>11</v>
      </c>
      <c r="E25" s="14" t="s">
        <v>25</v>
      </c>
      <c r="F25" s="10">
        <v>1</v>
      </c>
      <c r="G25" s="15"/>
    </row>
    <row r="26" ht="94.5" spans="1:7">
      <c r="A26" s="10" t="s">
        <v>33</v>
      </c>
      <c r="B26" s="11" t="s">
        <v>10</v>
      </c>
      <c r="C26" s="12">
        <v>6001</v>
      </c>
      <c r="D26" s="13" t="s">
        <v>11</v>
      </c>
      <c r="E26" s="14" t="s">
        <v>12</v>
      </c>
      <c r="F26" s="10">
        <v>1</v>
      </c>
      <c r="G26" s="15">
        <f>F26+F27</f>
        <v>2</v>
      </c>
    </row>
    <row r="27" ht="81" spans="1:7">
      <c r="A27" s="10"/>
      <c r="B27" s="11" t="s">
        <v>13</v>
      </c>
      <c r="C27" s="12">
        <v>6002</v>
      </c>
      <c r="D27" s="13" t="s">
        <v>11</v>
      </c>
      <c r="E27" s="14" t="s">
        <v>14</v>
      </c>
      <c r="F27" s="10">
        <v>1</v>
      </c>
      <c r="G27" s="15"/>
    </row>
    <row r="28" ht="94.5" spans="1:7">
      <c r="A28" s="10" t="s">
        <v>34</v>
      </c>
      <c r="B28" s="11" t="s">
        <v>10</v>
      </c>
      <c r="C28" s="12">
        <v>7001</v>
      </c>
      <c r="D28" s="13" t="s">
        <v>11</v>
      </c>
      <c r="E28" s="14" t="s">
        <v>12</v>
      </c>
      <c r="F28" s="10">
        <v>1</v>
      </c>
      <c r="G28" s="15">
        <v>1</v>
      </c>
    </row>
    <row r="29" ht="30" customHeight="1" spans="1:7">
      <c r="A29" s="10" t="s">
        <v>35</v>
      </c>
      <c r="B29" s="10"/>
      <c r="C29" s="12">
        <v>30</v>
      </c>
      <c r="D29" s="12"/>
      <c r="E29" s="12"/>
      <c r="F29" s="12"/>
      <c r="G29" s="12"/>
    </row>
  </sheetData>
  <mergeCells count="16">
    <mergeCell ref="A1:E1"/>
    <mergeCell ref="A2:G2"/>
    <mergeCell ref="A29:B29"/>
    <mergeCell ref="C29:G29"/>
    <mergeCell ref="A4:A7"/>
    <mergeCell ref="A8:A9"/>
    <mergeCell ref="A10:A13"/>
    <mergeCell ref="A14:A16"/>
    <mergeCell ref="A17:A20"/>
    <mergeCell ref="A22:A25"/>
    <mergeCell ref="A26:A27"/>
    <mergeCell ref="G4:G7"/>
    <mergeCell ref="G8:G13"/>
    <mergeCell ref="G14:G20"/>
    <mergeCell ref="G21:G25"/>
    <mergeCell ref="G26:G27"/>
  </mergeCells>
  <pageMargins left="0.590277777777778" right="0.511805555555556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叶知秋</cp:lastModifiedBy>
  <dcterms:created xsi:type="dcterms:W3CDTF">2006-09-16T00:00:00Z</dcterms:created>
  <dcterms:modified xsi:type="dcterms:W3CDTF">2024-11-28T08:03:25Z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8B290814B9FA4D12AC287E94F1430C1A_13</vt:lpwstr>
  </property>
  <property fmtid="{D5CDD505-2E9C-101B-9397-08002B2CF9AE}" pid="3" name="KSOProductBuildVer">
    <vt:lpwstr>2052-12.1.0.18608</vt:lpwstr>
  </property>
</Properties>
</file>