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<sst xmlns="http://schemas.openxmlformats.org/spreadsheetml/2006/main" count="112" uniqueCount="69">
  <si>
    <t>2025年舟山市卫生健康委员会部分直属事业单位以“市编省招”方式招聘卫生专业紧缺人才计划表</t>
  </si>
  <si>
    <t>单位</t>
  </si>
  <si>
    <t>序号</t>
  </si>
  <si>
    <t>招聘岗位</t>
  </si>
  <si>
    <t>需求专业</t>
  </si>
  <si>
    <t>需求学历学位</t>
  </si>
  <si>
    <t>招聘计划数</t>
  </si>
  <si>
    <t>备注</t>
  </si>
  <si>
    <t>联系电话</t>
  </si>
  <si>
    <t>舟山医院</t>
  </si>
  <si>
    <t>耳鼻咽喉科医生</t>
  </si>
  <si>
    <t>研究生：耳鼻咽喉科学、临床医学（耳鼻咽喉科学、外科学方向）、外科学
本科：临床医学</t>
  </si>
  <si>
    <t>硕士研究生及以上（经住培合格的本科学历临床医师，按硕士研究生同等对待）</t>
  </si>
  <si>
    <t>1.年龄要求35周岁及以下（1989年  4月22日后出生）；           
2.2024年及之前毕业的研究生要求取得住院医师规范化培训合格证书。</t>
  </si>
  <si>
    <t>0580-2292528
0580-2292522</t>
  </si>
  <si>
    <t>眼科医生</t>
  </si>
  <si>
    <t>研究生：眼科学
本科：临床医学、眼视光医学</t>
  </si>
  <si>
    <t>泌尿外科医生</t>
  </si>
  <si>
    <t>研究生：临床医学（外科学方向）、外科学              
本科：临床医学</t>
  </si>
  <si>
    <t>医疗美容科医生</t>
  </si>
  <si>
    <t>超声医学中心医生</t>
  </si>
  <si>
    <t>研究生：超声医学、临床医学、影像医学与核医学
本科：临床医学、医学影像学</t>
  </si>
  <si>
    <t>急诊科/EICU1医生</t>
  </si>
  <si>
    <t>研究生：临床医学（内科学、外科学方向）、内科学、外科学、急诊医学、重症医学、中西医结合临床
本科：临床医学、中西医临床医学</t>
  </si>
  <si>
    <t>1.年龄要求35周岁及以下（1989年 4月22日后出生）； 
2.取得住院医师规范化培训合格证书；          
3.具有主治医师及以上任职资格。</t>
  </si>
  <si>
    <t>急诊科/EICU2医生</t>
  </si>
  <si>
    <t>重症医学科医生</t>
  </si>
  <si>
    <t>临床护理</t>
  </si>
  <si>
    <t>护理学、临床护理学</t>
  </si>
  <si>
    <t>硕士研究生及以上</t>
  </si>
  <si>
    <t>1.年龄要求35周岁及以下（1989年 4月22日后出生）；    
2.2024年及之前毕业的要求取得护士执业资格证书。</t>
  </si>
  <si>
    <t>小计</t>
  </si>
  <si>
    <t>舟山市妇女儿童医院</t>
  </si>
  <si>
    <t>儿科/儿保科医生</t>
  </si>
  <si>
    <t>研究生：儿科学、临床医学（儿科学方向）
本科：临床医学、儿科学</t>
  </si>
  <si>
    <t>1.年龄要求35周岁及以下（1989年4月22日后出生）；           
2.2024年及之前毕业的研究生要求取得住院医师规范化培训合格证书。</t>
  </si>
  <si>
    <t>0580-2065040</t>
  </si>
  <si>
    <t>研究生：耳鼻咽喉科学、临床医学（耳鼻咽喉科学方向）
本科：临床医学</t>
  </si>
  <si>
    <t>皮肤科医生</t>
  </si>
  <si>
    <t>研究生：皮肤病与性病学、临床医学（皮肤病与性病学方向 ）                   
本科：临床医学</t>
  </si>
  <si>
    <t>放射科医生</t>
  </si>
  <si>
    <t>研究生：放射影像学、临床医学、影像医学与核医学
本科：临床医学、医学影像学、放射医学</t>
  </si>
  <si>
    <t>超声科医生</t>
  </si>
  <si>
    <t>1.年龄要求35周岁及以下（1989年4月22日后出生）；    
2.2024年及之前毕业的要求取得护士执业资格证书。</t>
  </si>
  <si>
    <t>舟山市中医院</t>
  </si>
  <si>
    <t>外科医生</t>
  </si>
  <si>
    <t>研究生：临床医学（外科学方向）、外科学、中医外科学（普外方向、周围血管疾病方向）、中西医结合临床（外科学方向）
本科：临床医学、中医学</t>
  </si>
  <si>
    <t xml:space="preserve">1.年龄要求35周岁及以下（1989年4月22日后出生）；           
2.2024年及之前毕业的研究生要求取得住院医师规范化培训合格证书。
</t>
  </si>
  <si>
    <t>0580-8123901</t>
  </si>
  <si>
    <t>肾病科医生</t>
  </si>
  <si>
    <t>研究生：临床医学（内科学方向）、内科学
本科：临床医学</t>
  </si>
  <si>
    <t>急诊科（院前急救）医生</t>
  </si>
  <si>
    <t>研究生：临床医学（内科学方向）、内科学、急诊医学、重症医学、中医内科学、中西医结合临床、中医学（内科方向）
本科：临床医学、中医学、中西医临床医学</t>
  </si>
  <si>
    <t>肿瘤科医生</t>
  </si>
  <si>
    <t>研究生：临床医学（内科学方向）、内科学、肿瘤学
本科：临床医学</t>
  </si>
  <si>
    <t>康复科医生</t>
  </si>
  <si>
    <t>研究生：康复医学与理疗学、中医康复学
本科：临床医学、中医学、中医康复学</t>
  </si>
  <si>
    <t>1.年龄要求35周岁及以下（1989年4月22日后出生）；           
2.2024年及之前毕业的研究生要求取得住院医师规范化培训合格证书。
3.以研究生学历报考的，本科专业要求为临床医学或中医学。</t>
  </si>
  <si>
    <t>超声医学科医生</t>
  </si>
  <si>
    <t>1.年龄要求35周岁及以下（1989年 4月22日后出生）；           
2.2024年及之前毕业的研究生要求取得住院医师规范化培训合格证书。</t>
  </si>
  <si>
    <t>心血管科医生</t>
  </si>
  <si>
    <t>精神卫生科医生</t>
  </si>
  <si>
    <t>研究生：精神病与精神卫生学
本科：精神医学</t>
  </si>
  <si>
    <t>舟山市第二人民医院</t>
  </si>
  <si>
    <t>精神科医生</t>
  </si>
  <si>
    <t xml:space="preserve">研究生：精神病与精神卫生学、中医内科学
本科：精神医学、中医学           </t>
  </si>
  <si>
    <t>0580-2627973</t>
  </si>
  <si>
    <t>1.年龄在35周岁及以下（1989年4月22日后出生）；                                       2.2024年及之前毕业的要求取得护士执业资格证书。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</si>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</sst>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黑体"/>
      <charset val="134"/>
    </font>
    <font>
      <sz val="20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/>
      <right/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8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5" fillId="12" borderId="20" applyNumberFormat="false" applyAlignment="false" applyProtection="false">
      <alignment vertical="center"/>
    </xf>
    <xf numFmtId="0" fontId="17" fillId="14" borderId="22" applyNumberFormat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9" fillId="0" borderId="1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1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0" borderId="21" applyNumberFormat="false" applyFill="false" applyAlignment="false" applyProtection="false">
      <alignment vertical="center"/>
    </xf>
    <xf numFmtId="0" fontId="13" fillId="0" borderId="18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8" fillId="0" borderId="2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3" fillId="20" borderId="24" applyNumberFormat="false" applyFon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4" fillId="12" borderId="17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0" fillId="4" borderId="17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left" vertical="center" wrapText="true"/>
    </xf>
    <xf numFmtId="0" fontId="6" fillId="0" borderId="6" xfId="1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/>
    </xf>
    <xf numFmtId="0" fontId="5" fillId="0" borderId="6" xfId="1" applyFont="true" applyFill="true" applyBorder="true" applyAlignment="true">
      <alignment horizontal="center" vertical="center" wrapText="true"/>
    </xf>
    <xf numFmtId="0" fontId="6" fillId="0" borderId="8" xfId="0" applyFont="true" applyFill="true" applyBorder="true" applyAlignment="true">
      <alignment horizontal="center" vertical="center" wrapText="true"/>
    </xf>
    <xf numFmtId="0" fontId="6" fillId="0" borderId="10" xfId="0" applyFont="true" applyFill="true" applyBorder="true" applyAlignment="true">
      <alignment horizontal="left" vertical="center" wrapText="true"/>
    </xf>
    <xf numFmtId="0" fontId="6" fillId="0" borderId="11" xfId="0" applyFont="true" applyFill="true" applyBorder="true" applyAlignment="true">
      <alignment horizontal="left" vertical="center" wrapText="true"/>
    </xf>
    <xf numFmtId="0" fontId="6" fillId="0" borderId="12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3" xfId="0" applyFont="true" applyFill="true" applyBorder="true" applyAlignment="true">
      <alignment horizontal="center" vertical="center"/>
    </xf>
    <xf numFmtId="0" fontId="7" fillId="0" borderId="9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6" fillId="0" borderId="2" xfId="1" applyFont="true" applyFill="true" applyBorder="true" applyAlignment="true">
      <alignment horizontal="center" vertical="center" wrapText="true"/>
    </xf>
    <xf numFmtId="0" fontId="6" fillId="0" borderId="8" xfId="1" applyFont="true" applyFill="true" applyBorder="true" applyAlignment="true">
      <alignment horizontal="center" vertical="center" wrapText="true"/>
    </xf>
    <xf numFmtId="0" fontId="6" fillId="0" borderId="14" xfId="0" applyFont="true" applyFill="true" applyBorder="true" applyAlignment="true">
      <alignment horizontal="center" vertical="center" wrapText="true"/>
    </xf>
    <xf numFmtId="0" fontId="6" fillId="0" borderId="3" xfId="1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6" xfId="0" applyFont="true" applyFill="true" applyBorder="true" applyAlignment="true">
      <alignment horizontal="left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6" fillId="0" borderId="8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left" vertical="center" wrapText="true"/>
    </xf>
    <xf numFmtId="0" fontId="6" fillId="0" borderId="10" xfId="1" applyFont="true" applyFill="true" applyBorder="true" applyAlignment="true">
      <alignment horizontal="left" vertical="center" wrapText="true"/>
    </xf>
    <xf numFmtId="0" fontId="6" fillId="0" borderId="16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10" xfId="0" applyFont="true" applyFill="true" applyBorder="true" applyAlignment="true">
      <alignment horizontal="left" vertical="center" wrapText="true"/>
    </xf>
    <xf numFmtId="0" fontId="3" fillId="0" borderId="15" xfId="0" applyFont="true" applyFill="true" applyBorder="true" applyAlignment="true">
      <alignment horizontal="center" vertical="center"/>
    </xf>
    <xf numFmtId="0" fontId="3" fillId="0" borderId="6" xfId="0" applyFont="true" applyFill="true" applyBorder="true">
      <alignment vertical="center"/>
    </xf>
    <xf numFmtId="0" fontId="3" fillId="0" borderId="1" xfId="0" applyFont="true" applyFill="true" applyBorder="true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86" zoomScaleNormal="86" workbookViewId="0">
      <selection activeCell="N32" sqref="N32"/>
    </sheetView>
  </sheetViews>
  <sheetFormatPr defaultColWidth="9" defaultRowHeight="14.25" outlineLevelCol="7"/>
  <cols>
    <col min="1" max="1" width="8.28333333333333" style="5" customWidth="true"/>
    <col min="2" max="2" width="4.25" style="5" customWidth="true"/>
    <col min="3" max="3" width="20.6416666666667" style="5" customWidth="true"/>
    <col min="4" max="4" width="42.2833333333333" style="5" customWidth="true"/>
    <col min="5" max="5" width="11.1416666666667" style="6" customWidth="true"/>
    <col min="6" max="6" width="7.99166666666667" style="5" customWidth="true"/>
    <col min="7" max="7" width="31.5416666666667" style="5" customWidth="true"/>
    <col min="8" max="8" width="10.7583333333333" style="5" customWidth="true"/>
    <col min="9" max="16384" width="9" style="1"/>
  </cols>
  <sheetData>
    <row r="1" s="1" customFormat="true" ht="66" customHeight="true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true" ht="28.5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35" t="s">
        <v>7</v>
      </c>
      <c r="H2" s="9" t="s">
        <v>8</v>
      </c>
    </row>
    <row r="3" s="1" customFormat="true" ht="57" customHeight="true" spans="1:8">
      <c r="A3" s="10" t="s">
        <v>9</v>
      </c>
      <c r="B3" s="11">
        <v>1</v>
      </c>
      <c r="C3" s="11" t="s">
        <v>10</v>
      </c>
      <c r="D3" s="12" t="s">
        <v>11</v>
      </c>
      <c r="E3" s="36" t="s">
        <v>12</v>
      </c>
      <c r="F3" s="11">
        <v>1</v>
      </c>
      <c r="G3" s="37" t="s">
        <v>13</v>
      </c>
      <c r="H3" s="18" t="s">
        <v>14</v>
      </c>
    </row>
    <row r="4" s="1" customFormat="true" ht="35" customHeight="true" spans="1:8">
      <c r="A4" s="10"/>
      <c r="B4" s="11">
        <v>2</v>
      </c>
      <c r="C4" s="11" t="s">
        <v>15</v>
      </c>
      <c r="D4" s="12" t="s">
        <v>16</v>
      </c>
      <c r="E4" s="36"/>
      <c r="F4" s="11">
        <v>1</v>
      </c>
      <c r="G4" s="38"/>
      <c r="H4" s="18"/>
    </row>
    <row r="5" s="1" customFormat="true" ht="35" customHeight="true" spans="1:8">
      <c r="A5" s="10"/>
      <c r="B5" s="11">
        <v>3</v>
      </c>
      <c r="C5" s="11" t="s">
        <v>17</v>
      </c>
      <c r="D5" s="13" t="s">
        <v>18</v>
      </c>
      <c r="E5" s="36"/>
      <c r="F5" s="11">
        <v>1</v>
      </c>
      <c r="G5" s="38"/>
      <c r="H5" s="18"/>
    </row>
    <row r="6" s="1" customFormat="true" ht="38" customHeight="true" spans="1:8">
      <c r="A6" s="10"/>
      <c r="B6" s="11">
        <v>3</v>
      </c>
      <c r="C6" s="11" t="s">
        <v>19</v>
      </c>
      <c r="D6" s="14"/>
      <c r="E6" s="36"/>
      <c r="F6" s="18">
        <v>1</v>
      </c>
      <c r="G6" s="38"/>
      <c r="H6" s="18"/>
    </row>
    <row r="7" s="1" customFormat="true" ht="57" customHeight="true" spans="1:8">
      <c r="A7" s="10"/>
      <c r="B7" s="11">
        <v>4</v>
      </c>
      <c r="C7" s="11" t="s">
        <v>20</v>
      </c>
      <c r="D7" s="12" t="s">
        <v>21</v>
      </c>
      <c r="E7" s="36"/>
      <c r="F7" s="18">
        <v>1</v>
      </c>
      <c r="G7" s="39"/>
      <c r="H7" s="18"/>
    </row>
    <row r="8" s="1" customFormat="true" ht="76" customHeight="true" spans="1:8">
      <c r="A8" s="10"/>
      <c r="B8" s="11">
        <v>5</v>
      </c>
      <c r="C8" s="11" t="s">
        <v>22</v>
      </c>
      <c r="D8" s="12" t="s">
        <v>23</v>
      </c>
      <c r="E8" s="36"/>
      <c r="F8" s="18">
        <v>2</v>
      </c>
      <c r="G8" s="40" t="s">
        <v>24</v>
      </c>
      <c r="H8" s="18"/>
    </row>
    <row r="9" s="1" customFormat="true" ht="39" customHeight="true" spans="1:8">
      <c r="A9" s="10"/>
      <c r="B9" s="11">
        <v>6</v>
      </c>
      <c r="C9" s="11" t="s">
        <v>25</v>
      </c>
      <c r="D9" s="12"/>
      <c r="E9" s="36"/>
      <c r="F9" s="18">
        <v>2</v>
      </c>
      <c r="G9" s="41" t="s">
        <v>13</v>
      </c>
      <c r="H9" s="18"/>
    </row>
    <row r="10" s="1" customFormat="true" ht="47" customHeight="true" spans="1:8">
      <c r="A10" s="10"/>
      <c r="B10" s="11">
        <v>7</v>
      </c>
      <c r="C10" s="11" t="s">
        <v>26</v>
      </c>
      <c r="D10" s="12"/>
      <c r="E10" s="42"/>
      <c r="F10" s="18">
        <v>1</v>
      </c>
      <c r="G10" s="41"/>
      <c r="H10" s="18"/>
    </row>
    <row r="11" s="1" customFormat="true" ht="77" customHeight="true" spans="1:8">
      <c r="A11" s="10"/>
      <c r="B11" s="11">
        <v>8</v>
      </c>
      <c r="C11" s="11" t="s">
        <v>27</v>
      </c>
      <c r="D11" s="12" t="s">
        <v>28</v>
      </c>
      <c r="E11" s="11" t="s">
        <v>29</v>
      </c>
      <c r="F11" s="18">
        <v>2</v>
      </c>
      <c r="G11" s="41" t="s">
        <v>30</v>
      </c>
      <c r="H11" s="18"/>
    </row>
    <row r="12" s="2" customFormat="true" ht="27" customHeight="true" spans="1:8">
      <c r="A12" s="15"/>
      <c r="B12" s="16" t="s">
        <v>31</v>
      </c>
      <c r="C12" s="17"/>
      <c r="D12" s="17"/>
      <c r="E12" s="43"/>
      <c r="F12" s="44">
        <v>12</v>
      </c>
      <c r="G12" s="45"/>
      <c r="H12" s="46"/>
    </row>
    <row r="13" s="1" customFormat="true" ht="37" customHeight="true" spans="1:8">
      <c r="A13" s="8" t="s">
        <v>1</v>
      </c>
      <c r="B13" s="9" t="s">
        <v>2</v>
      </c>
      <c r="C13" s="9" t="s">
        <v>3</v>
      </c>
      <c r="D13" s="9" t="s">
        <v>4</v>
      </c>
      <c r="E13" s="9" t="s">
        <v>5</v>
      </c>
      <c r="F13" s="9" t="s">
        <v>6</v>
      </c>
      <c r="G13" s="35" t="s">
        <v>7</v>
      </c>
      <c r="H13" s="9" t="s">
        <v>8</v>
      </c>
    </row>
    <row r="14" s="1" customFormat="true" ht="43" customHeight="true" spans="1:8">
      <c r="A14" s="10" t="s">
        <v>32</v>
      </c>
      <c r="B14" s="18">
        <v>1</v>
      </c>
      <c r="C14" s="18" t="s">
        <v>33</v>
      </c>
      <c r="D14" s="19" t="s">
        <v>34</v>
      </c>
      <c r="E14" s="36" t="s">
        <v>12</v>
      </c>
      <c r="F14" s="18">
        <v>1</v>
      </c>
      <c r="G14" s="38" t="s">
        <v>35</v>
      </c>
      <c r="H14" s="47" t="s">
        <v>36</v>
      </c>
    </row>
    <row r="15" s="1" customFormat="true" ht="47" customHeight="true" spans="1:8">
      <c r="A15" s="10"/>
      <c r="B15" s="18">
        <v>2</v>
      </c>
      <c r="C15" s="11" t="s">
        <v>10</v>
      </c>
      <c r="D15" s="12" t="s">
        <v>37</v>
      </c>
      <c r="E15" s="36"/>
      <c r="F15" s="18">
        <v>1</v>
      </c>
      <c r="G15" s="38"/>
      <c r="H15" s="48"/>
    </row>
    <row r="16" s="1" customFormat="true" ht="47" customHeight="true" spans="1:8">
      <c r="A16" s="10"/>
      <c r="B16" s="18">
        <v>3</v>
      </c>
      <c r="C16" s="11" t="s">
        <v>38</v>
      </c>
      <c r="D16" s="12" t="s">
        <v>39</v>
      </c>
      <c r="E16" s="36"/>
      <c r="F16" s="18">
        <v>1</v>
      </c>
      <c r="G16" s="38"/>
      <c r="H16" s="48"/>
    </row>
    <row r="17" s="1" customFormat="true" ht="48" customHeight="true" spans="1:8">
      <c r="A17" s="10"/>
      <c r="B17" s="18">
        <v>4</v>
      </c>
      <c r="C17" s="18" t="s">
        <v>40</v>
      </c>
      <c r="D17" s="20" t="s">
        <v>41</v>
      </c>
      <c r="E17" s="36"/>
      <c r="F17" s="18">
        <v>1</v>
      </c>
      <c r="G17" s="38"/>
      <c r="H17" s="48"/>
    </row>
    <row r="18" s="1" customFormat="true" ht="48" customHeight="true" spans="1:8">
      <c r="A18" s="10"/>
      <c r="B18" s="18">
        <v>5</v>
      </c>
      <c r="C18" s="18" t="s">
        <v>42</v>
      </c>
      <c r="D18" s="20" t="s">
        <v>21</v>
      </c>
      <c r="E18" s="36"/>
      <c r="F18" s="18">
        <v>1</v>
      </c>
      <c r="G18" s="38"/>
      <c r="H18" s="48"/>
    </row>
    <row r="19" s="1" customFormat="true" ht="61" customHeight="true" spans="1:8">
      <c r="A19" s="10"/>
      <c r="B19" s="18">
        <v>6</v>
      </c>
      <c r="C19" s="21" t="s">
        <v>27</v>
      </c>
      <c r="D19" s="12" t="s">
        <v>28</v>
      </c>
      <c r="E19" s="49" t="s">
        <v>29</v>
      </c>
      <c r="F19" s="18">
        <v>1</v>
      </c>
      <c r="G19" s="41" t="s">
        <v>43</v>
      </c>
      <c r="H19" s="50"/>
    </row>
    <row r="20" s="1" customFormat="true" ht="31" customHeight="true" spans="1:8">
      <c r="A20" s="15"/>
      <c r="B20" s="22" t="s">
        <v>31</v>
      </c>
      <c r="C20" s="23"/>
      <c r="D20" s="23"/>
      <c r="E20" s="51"/>
      <c r="F20" s="52">
        <f>SUM(F14:F19)</f>
        <v>6</v>
      </c>
      <c r="G20" s="53"/>
      <c r="H20" s="11"/>
    </row>
    <row r="21" s="1" customFormat="true" ht="28.5" spans="1:8">
      <c r="A21" s="8" t="s">
        <v>1</v>
      </c>
      <c r="B21" s="9" t="s">
        <v>2</v>
      </c>
      <c r="C21" s="9" t="s">
        <v>3</v>
      </c>
      <c r="D21" s="9" t="s">
        <v>4</v>
      </c>
      <c r="E21" s="9" t="s">
        <v>5</v>
      </c>
      <c r="F21" s="9" t="s">
        <v>6</v>
      </c>
      <c r="G21" s="35" t="s">
        <v>7</v>
      </c>
      <c r="H21" s="9" t="s">
        <v>8</v>
      </c>
    </row>
    <row r="22" s="3" customFormat="true" ht="62" customHeight="true" spans="1:8">
      <c r="A22" s="24" t="s">
        <v>44</v>
      </c>
      <c r="B22" s="25">
        <v>1</v>
      </c>
      <c r="C22" s="26" t="s">
        <v>45</v>
      </c>
      <c r="D22" s="13" t="s">
        <v>46</v>
      </c>
      <c r="E22" s="54" t="s">
        <v>12</v>
      </c>
      <c r="F22" s="18">
        <v>1</v>
      </c>
      <c r="G22" s="37" t="s">
        <v>47</v>
      </c>
      <c r="H22" s="11" t="s">
        <v>48</v>
      </c>
    </row>
    <row r="23" s="3" customFormat="true" ht="49" customHeight="true" spans="1:8">
      <c r="A23" s="27"/>
      <c r="B23" s="25">
        <v>2</v>
      </c>
      <c r="C23" s="26" t="s">
        <v>49</v>
      </c>
      <c r="D23" s="13" t="s">
        <v>50</v>
      </c>
      <c r="E23" s="55"/>
      <c r="F23" s="18">
        <v>1</v>
      </c>
      <c r="G23" s="38"/>
      <c r="H23" s="11"/>
    </row>
    <row r="24" s="3" customFormat="true" ht="68" customHeight="true" spans="1:8">
      <c r="A24" s="27"/>
      <c r="B24" s="25">
        <v>3</v>
      </c>
      <c r="C24" s="26" t="s">
        <v>51</v>
      </c>
      <c r="D24" s="13" t="s">
        <v>52</v>
      </c>
      <c r="E24" s="55"/>
      <c r="F24" s="18">
        <v>1</v>
      </c>
      <c r="G24" s="38"/>
      <c r="H24" s="11"/>
    </row>
    <row r="25" s="3" customFormat="true" ht="83" customHeight="true" spans="1:8">
      <c r="A25" s="27"/>
      <c r="B25" s="25">
        <v>4</v>
      </c>
      <c r="C25" s="26" t="s">
        <v>53</v>
      </c>
      <c r="D25" s="13" t="s">
        <v>54</v>
      </c>
      <c r="E25" s="55"/>
      <c r="F25" s="18">
        <v>1</v>
      </c>
      <c r="G25" s="38"/>
      <c r="H25" s="11"/>
    </row>
    <row r="26" s="3" customFormat="true" ht="112" customHeight="true" spans="1:8">
      <c r="A26" s="27"/>
      <c r="B26" s="25">
        <v>5</v>
      </c>
      <c r="C26" s="26" t="s">
        <v>55</v>
      </c>
      <c r="D26" s="13" t="s">
        <v>56</v>
      </c>
      <c r="E26" s="55"/>
      <c r="F26" s="18">
        <v>1</v>
      </c>
      <c r="G26" s="41" t="s">
        <v>57</v>
      </c>
      <c r="H26" s="11"/>
    </row>
    <row r="27" s="3" customFormat="true" ht="61" customHeight="true" spans="1:8">
      <c r="A27" s="27"/>
      <c r="B27" s="25">
        <v>6</v>
      </c>
      <c r="C27" s="11" t="s">
        <v>58</v>
      </c>
      <c r="D27" s="12" t="s">
        <v>21</v>
      </c>
      <c r="E27" s="56" t="s">
        <v>12</v>
      </c>
      <c r="F27" s="18">
        <v>1</v>
      </c>
      <c r="G27" s="41" t="s">
        <v>59</v>
      </c>
      <c r="H27" s="11"/>
    </row>
    <row r="28" s="3" customFormat="true" ht="49" customHeight="true" spans="1:8">
      <c r="A28" s="27"/>
      <c r="B28" s="25">
        <v>7</v>
      </c>
      <c r="C28" s="11" t="s">
        <v>60</v>
      </c>
      <c r="D28" s="12" t="s">
        <v>50</v>
      </c>
      <c r="E28" s="56"/>
      <c r="F28" s="18">
        <v>1</v>
      </c>
      <c r="G28" s="41"/>
      <c r="H28" s="11"/>
    </row>
    <row r="29" s="3" customFormat="true" ht="49" customHeight="true" spans="1:8">
      <c r="A29" s="28"/>
      <c r="B29" s="25">
        <v>8</v>
      </c>
      <c r="C29" s="26" t="s">
        <v>61</v>
      </c>
      <c r="D29" s="13" t="s">
        <v>62</v>
      </c>
      <c r="E29" s="54"/>
      <c r="F29" s="30">
        <v>1</v>
      </c>
      <c r="G29" s="37"/>
      <c r="H29" s="11"/>
    </row>
    <row r="30" s="4" customFormat="true" ht="30" customHeight="true" spans="1:8">
      <c r="A30" s="29" t="s">
        <v>31</v>
      </c>
      <c r="B30" s="29"/>
      <c r="C30" s="29"/>
      <c r="D30" s="29"/>
      <c r="E30" s="29"/>
      <c r="F30" s="57">
        <f>SUM(F22:F29)</f>
        <v>8</v>
      </c>
      <c r="G30" s="58"/>
      <c r="H30" s="11"/>
    </row>
    <row r="31" s="1" customFormat="true" ht="35" customHeight="true" spans="1:8">
      <c r="A31" s="8" t="s">
        <v>1</v>
      </c>
      <c r="B31" s="9" t="s">
        <v>2</v>
      </c>
      <c r="C31" s="9" t="s">
        <v>3</v>
      </c>
      <c r="D31" s="9" t="s">
        <v>4</v>
      </c>
      <c r="E31" s="9" t="s">
        <v>5</v>
      </c>
      <c r="F31" s="9" t="s">
        <v>6</v>
      </c>
      <c r="G31" s="35" t="s">
        <v>7</v>
      </c>
      <c r="H31" s="9" t="s">
        <v>8</v>
      </c>
    </row>
    <row r="32" s="1" customFormat="true" ht="130" customHeight="true" spans="1:8">
      <c r="A32" s="10" t="s">
        <v>63</v>
      </c>
      <c r="B32" s="18">
        <v>1</v>
      </c>
      <c r="C32" s="18" t="s">
        <v>64</v>
      </c>
      <c r="D32" s="19" t="s">
        <v>65</v>
      </c>
      <c r="E32" s="30" t="s">
        <v>12</v>
      </c>
      <c r="F32" s="18">
        <v>3</v>
      </c>
      <c r="G32" s="59" t="s">
        <v>35</v>
      </c>
      <c r="H32" s="11" t="s">
        <v>66</v>
      </c>
    </row>
    <row r="33" s="1" customFormat="true" ht="65.4" customHeight="true" spans="1:8">
      <c r="A33" s="10"/>
      <c r="B33" s="30">
        <v>2</v>
      </c>
      <c r="C33" s="30" t="s">
        <v>27</v>
      </c>
      <c r="D33" s="31" t="s">
        <v>28</v>
      </c>
      <c r="E33" s="30" t="s">
        <v>29</v>
      </c>
      <c r="F33" s="30">
        <v>1</v>
      </c>
      <c r="G33" s="60" t="s">
        <v>67</v>
      </c>
      <c r="H33" s="11"/>
    </row>
    <row r="34" s="1" customFormat="true" ht="31" customHeight="true" spans="1:8">
      <c r="A34" s="15"/>
      <c r="B34" s="32" t="s">
        <v>31</v>
      </c>
      <c r="C34" s="32"/>
      <c r="D34" s="32"/>
      <c r="E34" s="32"/>
      <c r="F34" s="61">
        <f>SUM(F32:F33)</f>
        <v>4</v>
      </c>
      <c r="G34" s="62"/>
      <c r="H34" s="11"/>
    </row>
    <row r="35" ht="31" customHeight="true" spans="1:8">
      <c r="A35" s="33" t="s">
        <v>68</v>
      </c>
      <c r="B35" s="34"/>
      <c r="C35" s="34"/>
      <c r="D35" s="34"/>
      <c r="E35" s="63"/>
      <c r="F35" s="52">
        <f>F12+F20+F30+F34</f>
        <v>30</v>
      </c>
      <c r="G35" s="64"/>
      <c r="H35" s="65"/>
    </row>
  </sheetData>
  <sheetProtection formatCells="0" insertHyperlinks="0" autoFilter="0"/>
  <autoFilter ref="A2:H35">
    <extLst/>
  </autoFilter>
  <mergeCells count="25">
    <mergeCell ref="A1:H1"/>
    <mergeCell ref="B12:E12"/>
    <mergeCell ref="B20:E20"/>
    <mergeCell ref="A30:E30"/>
    <mergeCell ref="B34:E34"/>
    <mergeCell ref="A35:E35"/>
    <mergeCell ref="A3:A11"/>
    <mergeCell ref="A14:A19"/>
    <mergeCell ref="A22:A29"/>
    <mergeCell ref="A32:A33"/>
    <mergeCell ref="D5:D6"/>
    <mergeCell ref="D8:D10"/>
    <mergeCell ref="E3:E10"/>
    <mergeCell ref="E14:E18"/>
    <mergeCell ref="E22:E26"/>
    <mergeCell ref="E27:E29"/>
    <mergeCell ref="G3:G7"/>
    <mergeCell ref="G9:G10"/>
    <mergeCell ref="G14:G18"/>
    <mergeCell ref="G22:G25"/>
    <mergeCell ref="G27:G29"/>
    <mergeCell ref="H3:H11"/>
    <mergeCell ref="H14:H19"/>
    <mergeCell ref="H22:H29"/>
    <mergeCell ref="H32:H34"/>
  </mergeCells>
  <pageMargins left="0.511805555555556" right="0.161111111111111" top="0.208333333333333" bottom="0.208333333333333" header="0.511805555555556" footer="0.511805555555556"/>
  <pageSetup paperSize="9" scale="9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2018-07-10T19:28:00Z</dcterms:created>
  <dcterms:modified xsi:type="dcterms:W3CDTF">2025-04-22T13:24:00Z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65CD606A44E64562BE0C2564C8E8BCA4</vt:lpwstr>
  </property>
</Properties>
</file>