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需求计划表" sheetId="1" r:id="rId1"/>
  </sheets>
  <definedNames>
    <definedName name="_xlnm._FilterDatabase" localSheetId="0" hidden="1">需求计划表!$A$2:$M$78</definedName>
    <definedName name="_xlnm.Print_Titles" localSheetId="0">需求计划表!$A:$B,需求计划表!$1:$2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<sst xmlns="http://schemas.openxmlformats.org/spreadsheetml/2006/main" count="617" uniqueCount="208">
  <si>
    <t>2025年萧山区卫健系统公开招聘事业单位工作人员需求计划表</t>
  </si>
  <si>
    <t>招聘单位</t>
  </si>
  <si>
    <t>序号</t>
  </si>
  <si>
    <t>招聘岗位</t>
  </si>
  <si>
    <t>需求计划数</t>
  </si>
  <si>
    <t>学历</t>
  </si>
  <si>
    <t>学位</t>
  </si>
  <si>
    <t>性别</t>
  </si>
  <si>
    <t>专业要求</t>
  </si>
  <si>
    <t>户籍范围</t>
  </si>
  <si>
    <t>其他要求</t>
  </si>
  <si>
    <t>考试科目</t>
  </si>
  <si>
    <t>咨询电话</t>
  </si>
  <si>
    <t>杭州市萧山区疾病预防控制中心</t>
  </si>
  <si>
    <t>医学检验1</t>
  </si>
  <si>
    <t>本科及以上</t>
  </si>
  <si>
    <t>学士及以上</t>
  </si>
  <si>
    <t>男</t>
  </si>
  <si>
    <t>医学检验、医学检验技术、卫生检验、卫生检验与检疫</t>
  </si>
  <si>
    <t>浙江省</t>
  </si>
  <si>
    <t>专项招聘普通高校应届毕业生；若为硕研及以上学历报考，本科须为医学检验、医学检验技术、卫生检验、卫生检验与检疫专业且具有相应的学士学位</t>
  </si>
  <si>
    <t>医学检验技术</t>
  </si>
  <si>
    <t>0571-82725686、0571-83686597</t>
  </si>
  <si>
    <t>医学检验2</t>
  </si>
  <si>
    <t>女</t>
  </si>
  <si>
    <t>疾病控制（卫生监督）</t>
  </si>
  <si>
    <t>硕士研究生及以上</t>
  </si>
  <si>
    <t>硕士及以上</t>
  </si>
  <si>
    <t>不限</t>
  </si>
  <si>
    <t>公共卫生与预防医学、流行病与卫生统计学、劳动卫生与环境卫生学、营养与食品卫生学、公共卫生、传染病预防控制</t>
  </si>
  <si>
    <t>专项招聘普通高校应届毕业生；本科须为预防医学专业且具有相应的学士学位</t>
  </si>
  <si>
    <t>预防医学</t>
  </si>
  <si>
    <t>小    计</t>
  </si>
  <si>
    <t>萧山区第一人民医院医共体总院</t>
  </si>
  <si>
    <t>区一医院</t>
  </si>
  <si>
    <t>康复治疗师</t>
  </si>
  <si>
    <t>康复治疗学、康复治疗、听力与言语康复学、言语听觉治疗技术</t>
  </si>
  <si>
    <t>有三年及以上三级医院工作经验</t>
  </si>
  <si>
    <t>康复治疗学</t>
  </si>
  <si>
    <t>0571-83807043</t>
  </si>
  <si>
    <t>党政综合办干事</t>
  </si>
  <si>
    <t>法学、法律、法律（法学）、经济法、经济法学、民商法学</t>
  </si>
  <si>
    <t>有法律职业资格证书</t>
  </si>
  <si>
    <t>综合基础知识和综合应用能力</t>
  </si>
  <si>
    <t>财务科工作人员</t>
  </si>
  <si>
    <t>会计、会计学、财务管理、财务学、审计、审计学</t>
  </si>
  <si>
    <t>瓜沥院区</t>
  </si>
  <si>
    <t>重症医学科医生</t>
  </si>
  <si>
    <t>临床医学、重症医学、急诊医学</t>
  </si>
  <si>
    <t>有执业医师资格证及住院医师规范化培训合格证</t>
  </si>
  <si>
    <t>临床医学</t>
  </si>
  <si>
    <t>0571-82577211</t>
  </si>
  <si>
    <t>整形外科医生</t>
  </si>
  <si>
    <t>临床医学、外科学</t>
  </si>
  <si>
    <t>有执业医师资格证、住院医师规范化培训合格证及美容主诊医师资格证</t>
  </si>
  <si>
    <t>放射诊断医生</t>
  </si>
  <si>
    <t>放射医学、影像医学与核医学、核医学、放射影像学、介入放射学</t>
  </si>
  <si>
    <t>医学影像学</t>
  </si>
  <si>
    <t>护理</t>
  </si>
  <si>
    <t>护理、护理学、临床护理学</t>
  </si>
  <si>
    <t>工作人员1</t>
  </si>
  <si>
    <t>会计、会计学、财务管理、审计、审计学</t>
  </si>
  <si>
    <t>有中级及以上会计专业技术资格证书，有一年及以上二级及以上医院工作经历</t>
  </si>
  <si>
    <t>工作人员2</t>
  </si>
  <si>
    <t>生物医学工程、机械工程</t>
  </si>
  <si>
    <t>有三年及以上三级医院设备科工作经历</t>
  </si>
  <si>
    <t>城西院区</t>
  </si>
  <si>
    <t>有中级及以上会计专业技术资格证书</t>
  </si>
  <si>
    <t>0571-82670991</t>
  </si>
  <si>
    <t>楼塔分院</t>
  </si>
  <si>
    <t>中医医生</t>
  </si>
  <si>
    <t>中医学</t>
  </si>
  <si>
    <t>杭州市</t>
  </si>
  <si>
    <t>0571-82330086</t>
  </si>
  <si>
    <t>全科医生</t>
  </si>
  <si>
    <t>专项招聘普通高校应届毕业生</t>
  </si>
  <si>
    <t>公共卫生医生</t>
  </si>
  <si>
    <t>有执业医师资格证，注册范围需包含公共卫生专业</t>
  </si>
  <si>
    <t>戴村分院</t>
  </si>
  <si>
    <t>有初级及以上会计专业技术资格证书</t>
  </si>
  <si>
    <t>0571-82637562</t>
  </si>
  <si>
    <t>闻堰分院</t>
  </si>
  <si>
    <t>专项招聘应届毕业生，有初级及以上会计专业技术资格证书</t>
  </si>
  <si>
    <t>0571-82665400</t>
  </si>
  <si>
    <t>蜀山分院</t>
  </si>
  <si>
    <t>全科医学、临床医学</t>
  </si>
  <si>
    <t>0571-83693677</t>
  </si>
  <si>
    <t>口腔医生</t>
  </si>
  <si>
    <t>口腔医学</t>
  </si>
  <si>
    <t>网管员</t>
  </si>
  <si>
    <t>计算机科学与技术、计算机及应用、网络工程、信息安全</t>
  </si>
  <si>
    <t>有1年及以上医院网管相关工作经历</t>
  </si>
  <si>
    <t>益农分院</t>
  </si>
  <si>
    <t>放射医生</t>
  </si>
  <si>
    <t>临床医学、医学影像学、医学影像、放射医学</t>
  </si>
  <si>
    <t>有执业医师资格证及住院医师规范化培训合格证，有一年及以上CT操作、阅片经验</t>
  </si>
  <si>
    <t>党湾分院</t>
  </si>
  <si>
    <t>有初级及以上会计专业技术资格证书，有2年及以上会计或财务管理相关工作经验</t>
  </si>
  <si>
    <t>0571-82115038</t>
  </si>
  <si>
    <t>靖江分院</t>
  </si>
  <si>
    <t>针灸推拿医生</t>
  </si>
  <si>
    <t>针灸推拿学</t>
  </si>
  <si>
    <t>0571-82192105</t>
  </si>
  <si>
    <t>儿科医生</t>
  </si>
  <si>
    <t>儿科学</t>
  </si>
  <si>
    <t>瓜沥分院</t>
  </si>
  <si>
    <t>无要求</t>
  </si>
  <si>
    <t>全国</t>
  </si>
  <si>
    <t>有副主任医师及以上职称（执业范围需包含全科医学专业）</t>
  </si>
  <si>
    <t>0571-82502803</t>
  </si>
  <si>
    <t>党山分院</t>
  </si>
  <si>
    <t>0571-82685835</t>
  </si>
  <si>
    <t>萧山区第三人民医院医共体总院</t>
  </si>
  <si>
    <t>区第三人民医院</t>
  </si>
  <si>
    <t>有执业医师资格证</t>
  </si>
  <si>
    <t>0571-82472134</t>
  </si>
  <si>
    <t>急诊外科医生</t>
  </si>
  <si>
    <t>有执业医师资格证（执业范围需包含急救医学专业）及住院医师规范化培训合格证（培训专业为急诊）</t>
  </si>
  <si>
    <t>临浦分院</t>
  </si>
  <si>
    <t>中医学、中医内科学</t>
  </si>
  <si>
    <t>临床医学、全科医学、内科学</t>
  </si>
  <si>
    <t>有执业医师资格证（执业范围需包含内科专业或全科专业）</t>
  </si>
  <si>
    <t>中药剂</t>
  </si>
  <si>
    <t>中药学</t>
  </si>
  <si>
    <t>有执业医师资格证及住院医师规范化培训合格证，有2年及以上针灸推拿工作经历</t>
  </si>
  <si>
    <t>进化分院</t>
  </si>
  <si>
    <t>中西医结合医生</t>
  </si>
  <si>
    <t>中西医临床医学</t>
  </si>
  <si>
    <t>0571-82453836</t>
  </si>
  <si>
    <t>中医妇科医生</t>
  </si>
  <si>
    <t>中医妇科学、中医学</t>
  </si>
  <si>
    <t>耳鼻喉科医生</t>
  </si>
  <si>
    <t>有执业医师资格证（执业范围需包含眼耳鼻咽喉科专业）</t>
  </si>
  <si>
    <t>大专及以上</t>
  </si>
  <si>
    <t>护理类</t>
  </si>
  <si>
    <t>萧山区中医院医共体总院</t>
  </si>
  <si>
    <t>区中医院</t>
  </si>
  <si>
    <t>院前急救医生</t>
  </si>
  <si>
    <t>中医学、中西医临床医学</t>
  </si>
  <si>
    <t>中医学、中西医临床医学综合</t>
  </si>
  <si>
    <t>0571-83812017</t>
  </si>
  <si>
    <t>有2年及以上财务会计工作经历</t>
  </si>
  <si>
    <t>城厢分院</t>
  </si>
  <si>
    <t>针灸、针灸推拿学</t>
  </si>
  <si>
    <t>0571-83538695</t>
  </si>
  <si>
    <t>康复技师</t>
  </si>
  <si>
    <t>康复治疗、康复治疗学</t>
  </si>
  <si>
    <t>新塘分院</t>
  </si>
  <si>
    <t>0571-56160672</t>
  </si>
  <si>
    <t>所前分院</t>
  </si>
  <si>
    <t>有执业医师资格证及住院医师规范化培训合格证；除2024年、2025年普通高校应届生外，需要二年及以上专业相关工作经历</t>
  </si>
  <si>
    <t>0571-82316203</t>
  </si>
  <si>
    <t>浙江萧山医院医共体总院</t>
  </si>
  <si>
    <t>浙江萧山医院</t>
  </si>
  <si>
    <t>放射科介入医生</t>
  </si>
  <si>
    <t>临床医学、医学影像学</t>
  </si>
  <si>
    <t>有正高职称，有2年及以上三级甲等医院工作经历</t>
  </si>
  <si>
    <t>0571-83867280、83865666</t>
  </si>
  <si>
    <t>耳鼻咽喉科医生</t>
  </si>
  <si>
    <t>临床医学、耳鼻咽喉科学</t>
  </si>
  <si>
    <t>有执业医师资格证及住院医师规范化培训合格证（培训专业为耳鼻咽喉科专业）</t>
  </si>
  <si>
    <t>眼科医生</t>
  </si>
  <si>
    <t>临床医学、眼科学、眼视光学</t>
  </si>
  <si>
    <t>有执业医师资格证及住院医师规范化培训合格证（培训专业为眼科专业）</t>
  </si>
  <si>
    <t>有初级及以上会计专业技术资格证书，有1年及以上三级医院工作经历</t>
  </si>
  <si>
    <t>组织人事科工作人员</t>
  </si>
  <si>
    <t>人力资源管理、公共管理</t>
  </si>
  <si>
    <t>中共党员，有2年及以上工作经历，本科需为人力资源管理、劳动与社会保障专业且具有相应的学士学位</t>
  </si>
  <si>
    <t>设备科工作人员</t>
  </si>
  <si>
    <t>生物医学工程类</t>
  </si>
  <si>
    <t>盈丰分院</t>
  </si>
  <si>
    <t>全科医生1</t>
  </si>
  <si>
    <t>有执业医师资格证及住院医师规范化培训合格证（培训专业为全科医学专业）</t>
  </si>
  <si>
    <t>0571-82606063</t>
  </si>
  <si>
    <t>全科医生2</t>
  </si>
  <si>
    <t>有执业医师资格证（注册范围需包含全科）；主要从事内科方向工作</t>
  </si>
  <si>
    <t>全科医生3</t>
  </si>
  <si>
    <t>有执业资格证（注册范围需包含全科）；主要从事外科方向工作</t>
  </si>
  <si>
    <t>美容医生</t>
  </si>
  <si>
    <t>皮肤病与性病学、临床医学</t>
  </si>
  <si>
    <t>有执业医师资格证及住院医师规范化培训合格证（培训专业为皮肤科专业）</t>
  </si>
  <si>
    <t>妇保医生</t>
  </si>
  <si>
    <t>有执业医师资格证及住院医师规范化培训合格证，主治医师及以上职称，有2年及以上三级医院相关工作经历</t>
  </si>
  <si>
    <t>儿科学、儿内科学</t>
  </si>
  <si>
    <t>有执业医师资格证及住院医师规范化培训合格证（培训专业为儿科专业）</t>
  </si>
  <si>
    <t>康复医生</t>
  </si>
  <si>
    <t>康复医学与理疗学、临床医学</t>
  </si>
  <si>
    <t>有执业医师资格证及住院医师规范化培训合格证（培训专业为康复医学科专业）</t>
  </si>
  <si>
    <t>B超医生</t>
  </si>
  <si>
    <t>医学影像学、临床医学</t>
  </si>
  <si>
    <t>心理咨询医生</t>
  </si>
  <si>
    <t>临床心理学、精神病与精神卫生学</t>
  </si>
  <si>
    <t>有执业医师资格证及住院医师规范化培训合格证（培训专业为精神科专业）</t>
  </si>
  <si>
    <t>精神医学</t>
  </si>
  <si>
    <t>科教科工作人员</t>
  </si>
  <si>
    <t>教育管理、公共卫生、社会医学与卫生事业管理</t>
  </si>
  <si>
    <t>有2年及以上三级医院工作经历</t>
  </si>
  <si>
    <t>北干分院</t>
  </si>
  <si>
    <t>中医康复学、中西医结合康复学</t>
  </si>
  <si>
    <t>0571-83865309</t>
  </si>
  <si>
    <t>康复治疗学、康复治疗</t>
  </si>
  <si>
    <t>有初级及以上职称，有1年及以上医院工作经历</t>
  </si>
  <si>
    <t>五官科医生</t>
  </si>
  <si>
    <t>有执业医师资格证及规范化培训合格证（培训专业为全科医学科专业）</t>
  </si>
  <si>
    <t>软件工程、信息管理与信息系统、计算机科学与技术</t>
  </si>
  <si>
    <t>人事科工作人员</t>
  </si>
  <si>
    <t>人力资源管理、社会保障、劳动与社会保障、会计、会计学、财务管理、审计、审计学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</si>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</sst>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8EDE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tabSelected="1" zoomScale="85" zoomScaleNormal="85" workbookViewId="0">
      <pane xSplit="4" ySplit="2" topLeftCell="E3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4.4"/>
  <cols>
    <col min="1" max="1" width="11.25" style="6" customWidth="1"/>
    <col min="2" max="2" width="10.8796296296296" style="6" customWidth="1"/>
    <col min="3" max="3" width="6.25" style="1" customWidth="1"/>
    <col min="4" max="4" width="12.8796296296296" style="7" customWidth="1"/>
    <col min="5" max="5" width="8.37962962962963" style="1" customWidth="1"/>
    <col min="6" max="6" width="9.25" style="8" customWidth="1"/>
    <col min="7" max="8" width="9" style="8" customWidth="1"/>
    <col min="9" max="9" width="41.8796296296296" style="6" customWidth="1"/>
    <col min="10" max="10" width="10.5" style="1" customWidth="1"/>
    <col min="11" max="11" width="76.1296296296296" style="6" customWidth="1"/>
    <col min="12" max="12" width="17.5" style="6" customWidth="1"/>
    <col min="13" max="13" width="14.75" style="6" customWidth="1"/>
    <col min="14" max="16384" width="9" style="3"/>
  </cols>
  <sheetData>
    <row r="1" s="1" customFormat="1" ht="42" customHeight="1" spans="1:13">
      <c r="A1" s="9" t="s">
        <v>0</v>
      </c>
      <c r="B1" s="9"/>
      <c r="C1" s="9"/>
      <c r="D1" s="10"/>
      <c r="E1" s="9"/>
      <c r="F1" s="10"/>
      <c r="G1" s="10"/>
      <c r="H1" s="10"/>
      <c r="I1" s="9"/>
      <c r="J1" s="9"/>
      <c r="K1" s="9"/>
      <c r="L1" s="9"/>
      <c r="M1" s="9"/>
    </row>
    <row r="2" s="2" customFormat="1" ht="42" customHeight="1" spans="1:13">
      <c r="A2" s="11" t="s">
        <v>1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</row>
    <row r="3" s="3" customFormat="1" ht="52" customHeight="1" spans="1:13">
      <c r="A3" s="12" t="s">
        <v>13</v>
      </c>
      <c r="B3" s="12"/>
      <c r="C3" s="13">
        <v>1</v>
      </c>
      <c r="D3" s="12" t="s">
        <v>14</v>
      </c>
      <c r="E3" s="13">
        <v>1</v>
      </c>
      <c r="F3" s="13" t="s">
        <v>15</v>
      </c>
      <c r="G3" s="13" t="s">
        <v>16</v>
      </c>
      <c r="H3" s="13" t="s">
        <v>17</v>
      </c>
      <c r="I3" s="12" t="s">
        <v>18</v>
      </c>
      <c r="J3" s="13" t="s">
        <v>19</v>
      </c>
      <c r="K3" s="12" t="s">
        <v>20</v>
      </c>
      <c r="L3" s="12" t="s">
        <v>21</v>
      </c>
      <c r="M3" s="12" t="s">
        <v>22</v>
      </c>
    </row>
    <row r="4" s="3" customFormat="1" ht="52" customHeight="1" spans="1:13">
      <c r="A4" s="12"/>
      <c r="B4" s="12"/>
      <c r="C4" s="13">
        <v>2</v>
      </c>
      <c r="D4" s="12" t="s">
        <v>23</v>
      </c>
      <c r="E4" s="13">
        <v>1</v>
      </c>
      <c r="F4" s="13" t="s">
        <v>15</v>
      </c>
      <c r="G4" s="13" t="s">
        <v>16</v>
      </c>
      <c r="H4" s="13" t="s">
        <v>24</v>
      </c>
      <c r="I4" s="12" t="s">
        <v>18</v>
      </c>
      <c r="J4" s="13" t="s">
        <v>19</v>
      </c>
      <c r="K4" s="12" t="s">
        <v>20</v>
      </c>
      <c r="L4" s="12" t="s">
        <v>21</v>
      </c>
      <c r="M4" s="12"/>
    </row>
    <row r="5" s="3" customFormat="1" ht="52" customHeight="1" spans="1:13">
      <c r="A5" s="12"/>
      <c r="B5" s="12"/>
      <c r="C5" s="13">
        <v>3</v>
      </c>
      <c r="D5" s="12" t="s">
        <v>25</v>
      </c>
      <c r="E5" s="13">
        <v>3</v>
      </c>
      <c r="F5" s="13" t="s">
        <v>26</v>
      </c>
      <c r="G5" s="13" t="s">
        <v>27</v>
      </c>
      <c r="H5" s="13" t="s">
        <v>28</v>
      </c>
      <c r="I5" s="12" t="s">
        <v>29</v>
      </c>
      <c r="J5" s="13" t="s">
        <v>19</v>
      </c>
      <c r="K5" s="12" t="s">
        <v>30</v>
      </c>
      <c r="L5" s="12" t="s">
        <v>31</v>
      </c>
      <c r="M5" s="12"/>
    </row>
    <row r="6" s="4" customFormat="1" ht="32" customHeight="1" spans="1:13">
      <c r="A6" s="14" t="s">
        <v>32</v>
      </c>
      <c r="B6" s="14"/>
      <c r="C6" s="14"/>
      <c r="D6" s="14">
        <f>SUM(E3:E5)</f>
        <v>5</v>
      </c>
      <c r="E6" s="15"/>
      <c r="F6" s="14"/>
      <c r="G6" s="14"/>
      <c r="H6" s="14"/>
      <c r="I6" s="15"/>
      <c r="J6" s="15"/>
      <c r="K6" s="15"/>
      <c r="L6" s="15"/>
      <c r="M6" s="15"/>
    </row>
    <row r="7" s="3" customFormat="1" ht="52" customHeight="1" spans="1:13">
      <c r="A7" s="16" t="s">
        <v>33</v>
      </c>
      <c r="B7" s="17" t="s">
        <v>34</v>
      </c>
      <c r="C7" s="13">
        <v>1</v>
      </c>
      <c r="D7" s="12" t="s">
        <v>35</v>
      </c>
      <c r="E7" s="18">
        <v>1</v>
      </c>
      <c r="F7" s="13" t="s">
        <v>15</v>
      </c>
      <c r="G7" s="13" t="s">
        <v>16</v>
      </c>
      <c r="H7" s="18" t="s">
        <v>28</v>
      </c>
      <c r="I7" s="12" t="s">
        <v>36</v>
      </c>
      <c r="J7" s="18" t="s">
        <v>19</v>
      </c>
      <c r="K7" s="17" t="s">
        <v>37</v>
      </c>
      <c r="L7" s="17" t="s">
        <v>38</v>
      </c>
      <c r="M7" s="17" t="s">
        <v>39</v>
      </c>
    </row>
    <row r="8" s="2" customFormat="1" ht="42" customHeight="1" spans="1:13">
      <c r="A8" s="19"/>
      <c r="B8" s="17"/>
      <c r="C8" s="13">
        <v>2</v>
      </c>
      <c r="D8" s="12" t="s">
        <v>40</v>
      </c>
      <c r="E8" s="13">
        <v>1</v>
      </c>
      <c r="F8" s="13" t="s">
        <v>26</v>
      </c>
      <c r="G8" s="13" t="s">
        <v>27</v>
      </c>
      <c r="H8" s="13" t="s">
        <v>28</v>
      </c>
      <c r="I8" s="12" t="s">
        <v>41</v>
      </c>
      <c r="J8" s="13" t="s">
        <v>19</v>
      </c>
      <c r="K8" s="12" t="s">
        <v>42</v>
      </c>
      <c r="L8" s="12" t="s">
        <v>43</v>
      </c>
      <c r="M8" s="17"/>
    </row>
    <row r="9" s="2" customFormat="1" ht="42" customHeight="1" spans="1:13">
      <c r="A9" s="19"/>
      <c r="B9" s="17"/>
      <c r="C9" s="13">
        <v>3</v>
      </c>
      <c r="D9" s="20" t="s">
        <v>44</v>
      </c>
      <c r="E9" s="13">
        <v>4</v>
      </c>
      <c r="F9" s="13" t="s">
        <v>26</v>
      </c>
      <c r="G9" s="13" t="s">
        <v>27</v>
      </c>
      <c r="H9" s="13" t="s">
        <v>28</v>
      </c>
      <c r="I9" s="12" t="s">
        <v>45</v>
      </c>
      <c r="J9" s="13" t="s">
        <v>19</v>
      </c>
      <c r="K9" s="12"/>
      <c r="L9" s="12" t="s">
        <v>43</v>
      </c>
      <c r="M9" s="17"/>
    </row>
    <row r="10" s="3" customFormat="1" ht="52" customHeight="1" spans="1:13">
      <c r="A10" s="19"/>
      <c r="B10" s="17" t="s">
        <v>46</v>
      </c>
      <c r="C10" s="13">
        <v>4</v>
      </c>
      <c r="D10" s="12" t="s">
        <v>47</v>
      </c>
      <c r="E10" s="18">
        <v>1</v>
      </c>
      <c r="F10" s="13" t="s">
        <v>26</v>
      </c>
      <c r="G10" s="13" t="s">
        <v>27</v>
      </c>
      <c r="H10" s="18" t="s">
        <v>28</v>
      </c>
      <c r="I10" s="17" t="s">
        <v>48</v>
      </c>
      <c r="J10" s="18" t="s">
        <v>19</v>
      </c>
      <c r="K10" s="17" t="s">
        <v>49</v>
      </c>
      <c r="L10" s="17" t="s">
        <v>50</v>
      </c>
      <c r="M10" s="17" t="s">
        <v>51</v>
      </c>
    </row>
    <row r="11" s="3" customFormat="1" ht="52" customHeight="1" spans="1:13">
      <c r="A11" s="19"/>
      <c r="B11" s="17"/>
      <c r="C11" s="13">
        <v>5</v>
      </c>
      <c r="D11" s="12" t="s">
        <v>52</v>
      </c>
      <c r="E11" s="18">
        <v>2</v>
      </c>
      <c r="F11" s="13" t="s">
        <v>26</v>
      </c>
      <c r="G11" s="13" t="s">
        <v>27</v>
      </c>
      <c r="H11" s="18" t="s">
        <v>28</v>
      </c>
      <c r="I11" s="17" t="s">
        <v>53</v>
      </c>
      <c r="J11" s="18" t="s">
        <v>19</v>
      </c>
      <c r="K11" s="12" t="s">
        <v>54</v>
      </c>
      <c r="L11" s="12" t="s">
        <v>50</v>
      </c>
      <c r="M11" s="17"/>
    </row>
    <row r="12" s="3" customFormat="1" ht="52" customHeight="1" spans="1:13">
      <c r="A12" s="19"/>
      <c r="B12" s="17"/>
      <c r="C12" s="13">
        <v>6</v>
      </c>
      <c r="D12" s="12" t="s">
        <v>55</v>
      </c>
      <c r="E12" s="18">
        <v>1</v>
      </c>
      <c r="F12" s="13" t="s">
        <v>26</v>
      </c>
      <c r="G12" s="13" t="s">
        <v>27</v>
      </c>
      <c r="H12" s="18" t="s">
        <v>28</v>
      </c>
      <c r="I12" s="12" t="s">
        <v>56</v>
      </c>
      <c r="J12" s="18" t="s">
        <v>19</v>
      </c>
      <c r="K12" s="17" t="s">
        <v>49</v>
      </c>
      <c r="L12" s="17" t="s">
        <v>57</v>
      </c>
      <c r="M12" s="17"/>
    </row>
    <row r="13" s="3" customFormat="1" ht="52" customHeight="1" spans="1:13">
      <c r="A13" s="19"/>
      <c r="B13" s="17"/>
      <c r="C13" s="13">
        <v>7</v>
      </c>
      <c r="D13" s="12" t="s">
        <v>58</v>
      </c>
      <c r="E13" s="18">
        <v>1</v>
      </c>
      <c r="F13" s="13" t="s">
        <v>26</v>
      </c>
      <c r="G13" s="13" t="s">
        <v>27</v>
      </c>
      <c r="H13" s="18" t="s">
        <v>28</v>
      </c>
      <c r="I13" s="17" t="s">
        <v>59</v>
      </c>
      <c r="J13" s="18" t="s">
        <v>19</v>
      </c>
      <c r="K13" s="17"/>
      <c r="L13" s="17" t="s">
        <v>58</v>
      </c>
      <c r="M13" s="17"/>
    </row>
    <row r="14" s="2" customFormat="1" ht="42" customHeight="1" spans="1:13">
      <c r="A14" s="19"/>
      <c r="B14" s="17"/>
      <c r="C14" s="13">
        <v>8</v>
      </c>
      <c r="D14" s="12" t="s">
        <v>60</v>
      </c>
      <c r="E14" s="13">
        <v>1</v>
      </c>
      <c r="F14" s="13" t="s">
        <v>15</v>
      </c>
      <c r="G14" s="13" t="s">
        <v>16</v>
      </c>
      <c r="H14" s="13" t="s">
        <v>28</v>
      </c>
      <c r="I14" s="12" t="s">
        <v>61</v>
      </c>
      <c r="J14" s="13" t="s">
        <v>19</v>
      </c>
      <c r="K14" s="12" t="s">
        <v>62</v>
      </c>
      <c r="L14" s="12" t="s">
        <v>43</v>
      </c>
      <c r="M14" s="17"/>
    </row>
    <row r="15" s="2" customFormat="1" ht="42" customHeight="1" spans="1:13">
      <c r="A15" s="19"/>
      <c r="B15" s="17"/>
      <c r="C15" s="13">
        <v>9</v>
      </c>
      <c r="D15" s="12" t="s">
        <v>63</v>
      </c>
      <c r="E15" s="13">
        <v>1</v>
      </c>
      <c r="F15" s="13" t="s">
        <v>15</v>
      </c>
      <c r="G15" s="13" t="s">
        <v>16</v>
      </c>
      <c r="H15" s="13" t="s">
        <v>28</v>
      </c>
      <c r="I15" s="12" t="s">
        <v>64</v>
      </c>
      <c r="J15" s="18" t="s">
        <v>19</v>
      </c>
      <c r="K15" s="12" t="s">
        <v>65</v>
      </c>
      <c r="L15" s="12" t="s">
        <v>43</v>
      </c>
      <c r="M15" s="17"/>
    </row>
    <row r="16" s="2" customFormat="1" ht="42" customHeight="1" spans="1:13">
      <c r="A16" s="19"/>
      <c r="B16" s="12" t="s">
        <v>66</v>
      </c>
      <c r="C16" s="13">
        <v>10</v>
      </c>
      <c r="D16" s="20" t="s">
        <v>44</v>
      </c>
      <c r="E16" s="13">
        <v>1</v>
      </c>
      <c r="F16" s="13" t="s">
        <v>15</v>
      </c>
      <c r="G16" s="13" t="s">
        <v>16</v>
      </c>
      <c r="H16" s="13" t="s">
        <v>28</v>
      </c>
      <c r="I16" s="12" t="s">
        <v>61</v>
      </c>
      <c r="J16" s="18" t="s">
        <v>19</v>
      </c>
      <c r="K16" s="12" t="s">
        <v>67</v>
      </c>
      <c r="L16" s="12" t="s">
        <v>43</v>
      </c>
      <c r="M16" s="17" t="s">
        <v>68</v>
      </c>
    </row>
    <row r="17" s="3" customFormat="1" ht="52" customHeight="1" spans="1:13">
      <c r="A17" s="19"/>
      <c r="B17" s="17" t="s">
        <v>69</v>
      </c>
      <c r="C17" s="13">
        <v>11</v>
      </c>
      <c r="D17" s="12" t="s">
        <v>70</v>
      </c>
      <c r="E17" s="13">
        <v>1</v>
      </c>
      <c r="F17" s="13" t="s">
        <v>15</v>
      </c>
      <c r="G17" s="13" t="s">
        <v>16</v>
      </c>
      <c r="H17" s="18" t="s">
        <v>28</v>
      </c>
      <c r="I17" s="12" t="s">
        <v>71</v>
      </c>
      <c r="J17" s="13" t="s">
        <v>72</v>
      </c>
      <c r="K17" s="12" t="s">
        <v>49</v>
      </c>
      <c r="L17" s="12" t="s">
        <v>71</v>
      </c>
      <c r="M17" s="17" t="s">
        <v>73</v>
      </c>
    </row>
    <row r="18" s="3" customFormat="1" ht="52" customHeight="1" spans="1:13">
      <c r="A18" s="19"/>
      <c r="B18" s="17"/>
      <c r="C18" s="13">
        <v>12</v>
      </c>
      <c r="D18" s="12" t="s">
        <v>74</v>
      </c>
      <c r="E18" s="13">
        <v>1</v>
      </c>
      <c r="F18" s="13" t="s">
        <v>15</v>
      </c>
      <c r="G18" s="13" t="s">
        <v>16</v>
      </c>
      <c r="H18" s="18" t="s">
        <v>28</v>
      </c>
      <c r="I18" s="12" t="s">
        <v>50</v>
      </c>
      <c r="J18" s="13" t="s">
        <v>72</v>
      </c>
      <c r="K18" s="12" t="s">
        <v>75</v>
      </c>
      <c r="L18" s="12" t="s">
        <v>50</v>
      </c>
      <c r="M18" s="17"/>
    </row>
    <row r="19" s="3" customFormat="1" ht="52" customHeight="1" spans="1:13">
      <c r="A19" s="19"/>
      <c r="B19" s="17"/>
      <c r="C19" s="13">
        <v>13</v>
      </c>
      <c r="D19" s="12" t="s">
        <v>76</v>
      </c>
      <c r="E19" s="13">
        <v>1</v>
      </c>
      <c r="F19" s="13" t="s">
        <v>15</v>
      </c>
      <c r="G19" s="13" t="s">
        <v>16</v>
      </c>
      <c r="H19" s="18" t="s">
        <v>28</v>
      </c>
      <c r="I19" s="12" t="s">
        <v>31</v>
      </c>
      <c r="J19" s="13" t="s">
        <v>72</v>
      </c>
      <c r="K19" s="12" t="s">
        <v>77</v>
      </c>
      <c r="L19" s="12" t="s">
        <v>31</v>
      </c>
      <c r="M19" s="17"/>
    </row>
    <row r="20" s="2" customFormat="1" ht="42" customHeight="1" spans="1:13">
      <c r="A20" s="19"/>
      <c r="B20" s="17" t="s">
        <v>78</v>
      </c>
      <c r="C20" s="13">
        <v>14</v>
      </c>
      <c r="D20" s="20" t="s">
        <v>44</v>
      </c>
      <c r="E20" s="13">
        <v>1</v>
      </c>
      <c r="F20" s="13" t="s">
        <v>15</v>
      </c>
      <c r="G20" s="13" t="s">
        <v>16</v>
      </c>
      <c r="H20" s="13" t="s">
        <v>28</v>
      </c>
      <c r="I20" s="12" t="s">
        <v>61</v>
      </c>
      <c r="J20" s="18" t="s">
        <v>72</v>
      </c>
      <c r="K20" s="12" t="s">
        <v>79</v>
      </c>
      <c r="L20" s="12" t="s">
        <v>43</v>
      </c>
      <c r="M20" s="17" t="s">
        <v>80</v>
      </c>
    </row>
    <row r="21" s="2" customFormat="1" ht="42" customHeight="1" spans="1:13">
      <c r="A21" s="19"/>
      <c r="B21" s="17" t="s">
        <v>81</v>
      </c>
      <c r="C21" s="13">
        <v>15</v>
      </c>
      <c r="D21" s="20" t="s">
        <v>44</v>
      </c>
      <c r="E21" s="13">
        <v>1</v>
      </c>
      <c r="F21" s="13" t="s">
        <v>15</v>
      </c>
      <c r="G21" s="13" t="s">
        <v>16</v>
      </c>
      <c r="H21" s="13" t="s">
        <v>28</v>
      </c>
      <c r="I21" s="12" t="s">
        <v>61</v>
      </c>
      <c r="J21" s="18" t="s">
        <v>72</v>
      </c>
      <c r="K21" s="12" t="s">
        <v>82</v>
      </c>
      <c r="L21" s="12" t="s">
        <v>43</v>
      </c>
      <c r="M21" s="17" t="s">
        <v>83</v>
      </c>
    </row>
    <row r="22" s="3" customFormat="1" ht="52" customHeight="1" spans="1:13">
      <c r="A22" s="19"/>
      <c r="B22" s="17" t="s">
        <v>84</v>
      </c>
      <c r="C22" s="13">
        <v>16</v>
      </c>
      <c r="D22" s="12" t="s">
        <v>74</v>
      </c>
      <c r="E22" s="13">
        <v>2</v>
      </c>
      <c r="F22" s="13" t="s">
        <v>26</v>
      </c>
      <c r="G22" s="13" t="s">
        <v>27</v>
      </c>
      <c r="H22" s="13" t="s">
        <v>28</v>
      </c>
      <c r="I22" s="12" t="s">
        <v>85</v>
      </c>
      <c r="J22" s="13" t="s">
        <v>19</v>
      </c>
      <c r="K22" s="12" t="s">
        <v>49</v>
      </c>
      <c r="L22" s="12" t="s">
        <v>50</v>
      </c>
      <c r="M22" s="17" t="s">
        <v>86</v>
      </c>
    </row>
    <row r="23" s="3" customFormat="1" ht="52" customHeight="1" spans="1:13">
      <c r="A23" s="19"/>
      <c r="B23" s="17"/>
      <c r="C23" s="13">
        <v>17</v>
      </c>
      <c r="D23" s="12" t="s">
        <v>87</v>
      </c>
      <c r="E23" s="13">
        <v>1</v>
      </c>
      <c r="F23" s="13" t="s">
        <v>15</v>
      </c>
      <c r="G23" s="13" t="s">
        <v>16</v>
      </c>
      <c r="H23" s="13" t="s">
        <v>28</v>
      </c>
      <c r="I23" s="12" t="s">
        <v>88</v>
      </c>
      <c r="J23" s="13" t="s">
        <v>72</v>
      </c>
      <c r="K23" s="12" t="s">
        <v>49</v>
      </c>
      <c r="L23" s="12" t="s">
        <v>88</v>
      </c>
      <c r="M23" s="17"/>
    </row>
    <row r="24" s="2" customFormat="1" ht="42" customHeight="1" spans="1:13">
      <c r="A24" s="19"/>
      <c r="B24" s="17"/>
      <c r="C24" s="13">
        <v>18</v>
      </c>
      <c r="D24" s="20" t="s">
        <v>89</v>
      </c>
      <c r="E24" s="13">
        <v>1</v>
      </c>
      <c r="F24" s="13" t="s">
        <v>15</v>
      </c>
      <c r="G24" s="13" t="s">
        <v>16</v>
      </c>
      <c r="H24" s="13" t="s">
        <v>28</v>
      </c>
      <c r="I24" s="12" t="s">
        <v>90</v>
      </c>
      <c r="J24" s="18" t="s">
        <v>72</v>
      </c>
      <c r="K24" s="12" t="s">
        <v>91</v>
      </c>
      <c r="L24" s="12" t="s">
        <v>43</v>
      </c>
      <c r="M24" s="17"/>
    </row>
    <row r="25" s="3" customFormat="1" ht="52" customHeight="1" spans="1:13">
      <c r="A25" s="19"/>
      <c r="B25" s="17" t="s">
        <v>92</v>
      </c>
      <c r="C25" s="13">
        <v>19</v>
      </c>
      <c r="D25" s="12" t="s">
        <v>93</v>
      </c>
      <c r="E25" s="13">
        <v>1</v>
      </c>
      <c r="F25" s="13" t="s">
        <v>15</v>
      </c>
      <c r="G25" s="13" t="s">
        <v>16</v>
      </c>
      <c r="H25" s="13" t="s">
        <v>28</v>
      </c>
      <c r="I25" s="12" t="s">
        <v>94</v>
      </c>
      <c r="J25" s="13" t="s">
        <v>72</v>
      </c>
      <c r="K25" s="12" t="s">
        <v>95</v>
      </c>
      <c r="L25" s="12" t="s">
        <v>57</v>
      </c>
      <c r="M25" s="17">
        <v>18057113303</v>
      </c>
    </row>
    <row r="26" s="4" customFormat="1" ht="42" customHeight="1" spans="1:13">
      <c r="A26" s="19"/>
      <c r="B26" s="12" t="s">
        <v>96</v>
      </c>
      <c r="C26" s="13">
        <v>20</v>
      </c>
      <c r="D26" s="20" t="s">
        <v>44</v>
      </c>
      <c r="E26" s="13">
        <v>1</v>
      </c>
      <c r="F26" s="13" t="s">
        <v>15</v>
      </c>
      <c r="G26" s="13" t="s">
        <v>16</v>
      </c>
      <c r="H26" s="13" t="s">
        <v>28</v>
      </c>
      <c r="I26" s="12" t="s">
        <v>61</v>
      </c>
      <c r="J26" s="18" t="s">
        <v>72</v>
      </c>
      <c r="K26" s="12" t="s">
        <v>97</v>
      </c>
      <c r="L26" s="12" t="s">
        <v>43</v>
      </c>
      <c r="M26" s="12" t="s">
        <v>98</v>
      </c>
    </row>
    <row r="27" s="3" customFormat="1" ht="52" customHeight="1" spans="1:13">
      <c r="A27" s="19"/>
      <c r="B27" s="12" t="s">
        <v>99</v>
      </c>
      <c r="C27" s="13">
        <v>21</v>
      </c>
      <c r="D27" s="12" t="s">
        <v>100</v>
      </c>
      <c r="E27" s="13">
        <v>2</v>
      </c>
      <c r="F27" s="13" t="s">
        <v>26</v>
      </c>
      <c r="G27" s="13" t="s">
        <v>27</v>
      </c>
      <c r="H27" s="13" t="s">
        <v>28</v>
      </c>
      <c r="I27" s="12" t="s">
        <v>101</v>
      </c>
      <c r="J27" s="13" t="s">
        <v>19</v>
      </c>
      <c r="K27" s="12" t="s">
        <v>49</v>
      </c>
      <c r="L27" s="12" t="s">
        <v>101</v>
      </c>
      <c r="M27" s="17" t="s">
        <v>102</v>
      </c>
    </row>
    <row r="28" s="3" customFormat="1" ht="52" customHeight="1" spans="1:13">
      <c r="A28" s="19"/>
      <c r="B28" s="12"/>
      <c r="C28" s="13">
        <v>22</v>
      </c>
      <c r="D28" s="12" t="s">
        <v>103</v>
      </c>
      <c r="E28" s="13">
        <v>2</v>
      </c>
      <c r="F28" s="13" t="s">
        <v>26</v>
      </c>
      <c r="G28" s="13" t="s">
        <v>27</v>
      </c>
      <c r="H28" s="13" t="s">
        <v>28</v>
      </c>
      <c r="I28" s="12" t="s">
        <v>104</v>
      </c>
      <c r="J28" s="13" t="s">
        <v>19</v>
      </c>
      <c r="K28" s="12" t="s">
        <v>49</v>
      </c>
      <c r="L28" s="12" t="s">
        <v>50</v>
      </c>
      <c r="M28" s="17"/>
    </row>
    <row r="29" s="3" customFormat="1" ht="52" customHeight="1" spans="1:13">
      <c r="A29" s="19"/>
      <c r="B29" s="17" t="s">
        <v>105</v>
      </c>
      <c r="C29" s="13">
        <v>23</v>
      </c>
      <c r="D29" s="12" t="s">
        <v>74</v>
      </c>
      <c r="E29" s="13">
        <v>1</v>
      </c>
      <c r="F29" s="13" t="s">
        <v>15</v>
      </c>
      <c r="G29" s="13" t="s">
        <v>106</v>
      </c>
      <c r="H29" s="13" t="s">
        <v>28</v>
      </c>
      <c r="I29" s="12" t="s">
        <v>50</v>
      </c>
      <c r="J29" s="13" t="s">
        <v>107</v>
      </c>
      <c r="K29" s="12" t="s">
        <v>108</v>
      </c>
      <c r="L29" s="12" t="s">
        <v>50</v>
      </c>
      <c r="M29" s="17" t="s">
        <v>109</v>
      </c>
    </row>
    <row r="30" s="2" customFormat="1" ht="42" customHeight="1" spans="1:13">
      <c r="A30" s="21"/>
      <c r="B30" s="17" t="s">
        <v>110</v>
      </c>
      <c r="C30" s="13">
        <v>24</v>
      </c>
      <c r="D30" s="20" t="s">
        <v>44</v>
      </c>
      <c r="E30" s="13">
        <v>1</v>
      </c>
      <c r="F30" s="13" t="s">
        <v>26</v>
      </c>
      <c r="G30" s="13" t="s">
        <v>27</v>
      </c>
      <c r="H30" s="13" t="s">
        <v>28</v>
      </c>
      <c r="I30" s="12" t="s">
        <v>45</v>
      </c>
      <c r="J30" s="18" t="s">
        <v>72</v>
      </c>
      <c r="K30" s="12" t="s">
        <v>79</v>
      </c>
      <c r="L30" s="12" t="s">
        <v>43</v>
      </c>
      <c r="M30" s="17" t="s">
        <v>111</v>
      </c>
    </row>
    <row r="31" s="4" customFormat="1" ht="32" customHeight="1" spans="1:13">
      <c r="A31" s="14" t="s">
        <v>32</v>
      </c>
      <c r="B31" s="14"/>
      <c r="C31" s="14"/>
      <c r="D31" s="14">
        <f>SUM(E7:E30)</f>
        <v>31</v>
      </c>
      <c r="E31" s="15"/>
      <c r="F31" s="14"/>
      <c r="G31" s="14"/>
      <c r="H31" s="14"/>
      <c r="I31" s="15"/>
      <c r="J31" s="15"/>
      <c r="K31" s="15"/>
      <c r="L31" s="15"/>
      <c r="M31" s="15"/>
    </row>
    <row r="32" s="3" customFormat="1" ht="51" customHeight="1" spans="1:13">
      <c r="A32" s="22" t="s">
        <v>112</v>
      </c>
      <c r="B32" s="22" t="s">
        <v>113</v>
      </c>
      <c r="C32" s="13">
        <v>1</v>
      </c>
      <c r="D32" s="12" t="s">
        <v>76</v>
      </c>
      <c r="E32" s="13">
        <v>1</v>
      </c>
      <c r="F32" s="13" t="s">
        <v>15</v>
      </c>
      <c r="G32" s="13" t="s">
        <v>16</v>
      </c>
      <c r="H32" s="13" t="s">
        <v>28</v>
      </c>
      <c r="I32" s="12" t="s">
        <v>31</v>
      </c>
      <c r="J32" s="13" t="s">
        <v>72</v>
      </c>
      <c r="K32" s="12" t="s">
        <v>114</v>
      </c>
      <c r="L32" s="12" t="s">
        <v>31</v>
      </c>
      <c r="M32" s="17" t="s">
        <v>115</v>
      </c>
    </row>
    <row r="33" s="3" customFormat="1" ht="51" customHeight="1" spans="1:13">
      <c r="A33" s="22"/>
      <c r="B33" s="22"/>
      <c r="C33" s="13">
        <v>2</v>
      </c>
      <c r="D33" s="12" t="s">
        <v>87</v>
      </c>
      <c r="E33" s="13">
        <v>1</v>
      </c>
      <c r="F33" s="13" t="s">
        <v>15</v>
      </c>
      <c r="G33" s="13" t="s">
        <v>16</v>
      </c>
      <c r="H33" s="13" t="s">
        <v>28</v>
      </c>
      <c r="I33" s="12" t="s">
        <v>88</v>
      </c>
      <c r="J33" s="13" t="s">
        <v>72</v>
      </c>
      <c r="K33" s="12" t="s">
        <v>49</v>
      </c>
      <c r="L33" s="12" t="s">
        <v>88</v>
      </c>
      <c r="M33" s="17"/>
    </row>
    <row r="34" s="3" customFormat="1" ht="51" customHeight="1" spans="1:13">
      <c r="A34" s="22"/>
      <c r="B34" s="22"/>
      <c r="C34" s="13">
        <v>3</v>
      </c>
      <c r="D34" s="12" t="s">
        <v>116</v>
      </c>
      <c r="E34" s="13">
        <v>1</v>
      </c>
      <c r="F34" s="13" t="s">
        <v>15</v>
      </c>
      <c r="G34" s="13" t="s">
        <v>16</v>
      </c>
      <c r="H34" s="13" t="s">
        <v>28</v>
      </c>
      <c r="I34" s="12" t="s">
        <v>50</v>
      </c>
      <c r="J34" s="13" t="s">
        <v>72</v>
      </c>
      <c r="K34" s="12" t="s">
        <v>117</v>
      </c>
      <c r="L34" s="12" t="s">
        <v>50</v>
      </c>
      <c r="M34" s="17"/>
    </row>
    <row r="35" s="3" customFormat="1" ht="51" customHeight="1" spans="1:13">
      <c r="A35" s="22"/>
      <c r="B35" s="22" t="s">
        <v>118</v>
      </c>
      <c r="C35" s="13">
        <v>4</v>
      </c>
      <c r="D35" s="12" t="s">
        <v>70</v>
      </c>
      <c r="E35" s="13">
        <v>1</v>
      </c>
      <c r="F35" s="13" t="s">
        <v>26</v>
      </c>
      <c r="G35" s="13" t="s">
        <v>27</v>
      </c>
      <c r="H35" s="13" t="s">
        <v>28</v>
      </c>
      <c r="I35" s="12" t="s">
        <v>119</v>
      </c>
      <c r="J35" s="13" t="s">
        <v>19</v>
      </c>
      <c r="K35" s="12" t="s">
        <v>114</v>
      </c>
      <c r="L35" s="12" t="s">
        <v>71</v>
      </c>
      <c r="M35" s="17">
        <v>18072885306</v>
      </c>
    </row>
    <row r="36" s="3" customFormat="1" ht="51" customHeight="1" spans="1:13">
      <c r="A36" s="22"/>
      <c r="B36" s="22"/>
      <c r="C36" s="13">
        <v>5</v>
      </c>
      <c r="D36" s="12" t="s">
        <v>74</v>
      </c>
      <c r="E36" s="13">
        <v>2</v>
      </c>
      <c r="F36" s="13" t="s">
        <v>26</v>
      </c>
      <c r="G36" s="13" t="s">
        <v>27</v>
      </c>
      <c r="H36" s="13" t="s">
        <v>28</v>
      </c>
      <c r="I36" s="12" t="s">
        <v>120</v>
      </c>
      <c r="J36" s="13" t="s">
        <v>19</v>
      </c>
      <c r="K36" s="12" t="s">
        <v>121</v>
      </c>
      <c r="L36" s="12" t="s">
        <v>50</v>
      </c>
      <c r="M36" s="17"/>
    </row>
    <row r="37" s="3" customFormat="1" ht="51" customHeight="1" spans="1:13">
      <c r="A37" s="22"/>
      <c r="B37" s="22"/>
      <c r="C37" s="13">
        <v>6</v>
      </c>
      <c r="D37" s="12" t="s">
        <v>122</v>
      </c>
      <c r="E37" s="13">
        <v>1</v>
      </c>
      <c r="F37" s="13" t="s">
        <v>26</v>
      </c>
      <c r="G37" s="13" t="s">
        <v>27</v>
      </c>
      <c r="H37" s="13" t="s">
        <v>28</v>
      </c>
      <c r="I37" s="12" t="s">
        <v>123</v>
      </c>
      <c r="J37" s="13" t="s">
        <v>19</v>
      </c>
      <c r="K37" s="12"/>
      <c r="L37" s="12" t="s">
        <v>123</v>
      </c>
      <c r="M37" s="17"/>
    </row>
    <row r="38" s="3" customFormat="1" ht="51" customHeight="1" spans="1:13">
      <c r="A38" s="22"/>
      <c r="B38" s="22"/>
      <c r="C38" s="13">
        <v>7</v>
      </c>
      <c r="D38" s="12" t="s">
        <v>100</v>
      </c>
      <c r="E38" s="13">
        <v>1</v>
      </c>
      <c r="F38" s="13" t="s">
        <v>15</v>
      </c>
      <c r="G38" s="13" t="s">
        <v>16</v>
      </c>
      <c r="H38" s="13" t="s">
        <v>28</v>
      </c>
      <c r="I38" s="12" t="s">
        <v>101</v>
      </c>
      <c r="J38" s="13" t="s">
        <v>72</v>
      </c>
      <c r="K38" s="12" t="s">
        <v>124</v>
      </c>
      <c r="L38" s="12" t="s">
        <v>101</v>
      </c>
      <c r="M38" s="17"/>
    </row>
    <row r="39" s="3" customFormat="1" ht="51" customHeight="1" spans="1:13">
      <c r="A39" s="22"/>
      <c r="B39" s="22"/>
      <c r="C39" s="13">
        <v>8</v>
      </c>
      <c r="D39" s="12" t="s">
        <v>93</v>
      </c>
      <c r="E39" s="13">
        <v>1</v>
      </c>
      <c r="F39" s="13" t="s">
        <v>15</v>
      </c>
      <c r="G39" s="13" t="s">
        <v>16</v>
      </c>
      <c r="H39" s="13" t="s">
        <v>28</v>
      </c>
      <c r="I39" s="12" t="s">
        <v>94</v>
      </c>
      <c r="J39" s="13" t="s">
        <v>72</v>
      </c>
      <c r="K39" s="12" t="s">
        <v>49</v>
      </c>
      <c r="L39" s="12" t="s">
        <v>57</v>
      </c>
      <c r="M39" s="17"/>
    </row>
    <row r="40" s="2" customFormat="1" ht="42" customHeight="1" spans="1:13">
      <c r="A40" s="22"/>
      <c r="B40" s="12"/>
      <c r="C40" s="13">
        <v>9</v>
      </c>
      <c r="D40" s="20" t="s">
        <v>44</v>
      </c>
      <c r="E40" s="13">
        <v>1</v>
      </c>
      <c r="F40" s="13" t="s">
        <v>26</v>
      </c>
      <c r="G40" s="13" t="s">
        <v>27</v>
      </c>
      <c r="H40" s="13" t="s">
        <v>28</v>
      </c>
      <c r="I40" s="12" t="s">
        <v>45</v>
      </c>
      <c r="J40" s="13" t="s">
        <v>72</v>
      </c>
      <c r="K40" s="12"/>
      <c r="L40" s="12" t="s">
        <v>43</v>
      </c>
      <c r="M40" s="17"/>
    </row>
    <row r="41" s="3" customFormat="1" ht="51" customHeight="1" spans="1:13">
      <c r="A41" s="22"/>
      <c r="B41" s="22" t="s">
        <v>125</v>
      </c>
      <c r="C41" s="13">
        <v>10</v>
      </c>
      <c r="D41" s="12" t="s">
        <v>126</v>
      </c>
      <c r="E41" s="13">
        <v>1</v>
      </c>
      <c r="F41" s="13" t="s">
        <v>15</v>
      </c>
      <c r="G41" s="13" t="s">
        <v>16</v>
      </c>
      <c r="H41" s="13" t="s">
        <v>28</v>
      </c>
      <c r="I41" s="12" t="s">
        <v>127</v>
      </c>
      <c r="J41" s="13" t="s">
        <v>72</v>
      </c>
      <c r="K41" s="12" t="s">
        <v>75</v>
      </c>
      <c r="L41" s="12" t="s">
        <v>127</v>
      </c>
      <c r="M41" s="12" t="s">
        <v>128</v>
      </c>
    </row>
    <row r="42" s="3" customFormat="1" ht="51" customHeight="1" spans="1:13">
      <c r="A42" s="22"/>
      <c r="B42" s="22"/>
      <c r="C42" s="13">
        <v>11</v>
      </c>
      <c r="D42" s="12" t="s">
        <v>129</v>
      </c>
      <c r="E42" s="13">
        <v>1</v>
      </c>
      <c r="F42" s="13" t="s">
        <v>15</v>
      </c>
      <c r="G42" s="13" t="s">
        <v>16</v>
      </c>
      <c r="H42" s="13" t="s">
        <v>28</v>
      </c>
      <c r="I42" s="12" t="s">
        <v>130</v>
      </c>
      <c r="J42" s="13" t="s">
        <v>72</v>
      </c>
      <c r="K42" s="12" t="s">
        <v>75</v>
      </c>
      <c r="L42" s="12" t="s">
        <v>71</v>
      </c>
      <c r="M42" s="12"/>
    </row>
    <row r="43" s="3" customFormat="1" ht="51" customHeight="1" spans="1:13">
      <c r="A43" s="22"/>
      <c r="B43" s="22"/>
      <c r="C43" s="13">
        <v>12</v>
      </c>
      <c r="D43" s="12" t="s">
        <v>87</v>
      </c>
      <c r="E43" s="13">
        <v>1</v>
      </c>
      <c r="F43" s="13" t="s">
        <v>15</v>
      </c>
      <c r="G43" s="13" t="s">
        <v>16</v>
      </c>
      <c r="H43" s="13" t="s">
        <v>28</v>
      </c>
      <c r="I43" s="12" t="s">
        <v>88</v>
      </c>
      <c r="J43" s="13" t="s">
        <v>72</v>
      </c>
      <c r="K43" s="12" t="s">
        <v>75</v>
      </c>
      <c r="L43" s="12" t="s">
        <v>88</v>
      </c>
      <c r="M43" s="12"/>
    </row>
    <row r="44" s="3" customFormat="1" ht="51" customHeight="1" spans="1:13">
      <c r="A44" s="22"/>
      <c r="B44" s="22"/>
      <c r="C44" s="13">
        <v>13</v>
      </c>
      <c r="D44" s="12" t="s">
        <v>131</v>
      </c>
      <c r="E44" s="13">
        <v>1</v>
      </c>
      <c r="F44" s="13" t="s">
        <v>15</v>
      </c>
      <c r="G44" s="13" t="s">
        <v>16</v>
      </c>
      <c r="H44" s="13" t="s">
        <v>28</v>
      </c>
      <c r="I44" s="12" t="s">
        <v>50</v>
      </c>
      <c r="J44" s="13" t="s">
        <v>72</v>
      </c>
      <c r="K44" s="12" t="s">
        <v>132</v>
      </c>
      <c r="L44" s="12" t="s">
        <v>50</v>
      </c>
      <c r="M44" s="12"/>
    </row>
    <row r="45" s="3" customFormat="1" ht="51" customHeight="1" spans="1:13">
      <c r="A45" s="22"/>
      <c r="B45" s="22"/>
      <c r="C45" s="13">
        <v>14</v>
      </c>
      <c r="D45" s="12" t="s">
        <v>58</v>
      </c>
      <c r="E45" s="13">
        <v>2</v>
      </c>
      <c r="F45" s="13" t="s">
        <v>133</v>
      </c>
      <c r="G45" s="13" t="s">
        <v>106</v>
      </c>
      <c r="H45" s="13" t="s">
        <v>28</v>
      </c>
      <c r="I45" s="12" t="s">
        <v>134</v>
      </c>
      <c r="J45" s="18" t="s">
        <v>72</v>
      </c>
      <c r="K45" s="12" t="s">
        <v>75</v>
      </c>
      <c r="L45" s="12" t="s">
        <v>58</v>
      </c>
      <c r="M45" s="12"/>
    </row>
    <row r="46" s="5" customFormat="1" ht="42" customHeight="1" spans="1:13">
      <c r="A46" s="22"/>
      <c r="B46" s="22"/>
      <c r="C46" s="13">
        <v>15</v>
      </c>
      <c r="D46" s="20" t="s">
        <v>44</v>
      </c>
      <c r="E46" s="13">
        <v>1</v>
      </c>
      <c r="F46" s="13" t="s">
        <v>15</v>
      </c>
      <c r="G46" s="13" t="s">
        <v>16</v>
      </c>
      <c r="H46" s="13" t="s">
        <v>28</v>
      </c>
      <c r="I46" s="12" t="s">
        <v>61</v>
      </c>
      <c r="J46" s="18" t="s">
        <v>72</v>
      </c>
      <c r="K46" s="12" t="s">
        <v>79</v>
      </c>
      <c r="L46" s="12" t="s">
        <v>43</v>
      </c>
      <c r="M46" s="12"/>
    </row>
    <row r="47" s="4" customFormat="1" ht="32" customHeight="1" spans="1:13">
      <c r="A47" s="14" t="s">
        <v>32</v>
      </c>
      <c r="B47" s="14"/>
      <c r="C47" s="14"/>
      <c r="D47" s="14">
        <f>SUM(E32:E46)</f>
        <v>17</v>
      </c>
      <c r="E47" s="15"/>
      <c r="F47" s="14"/>
      <c r="G47" s="14"/>
      <c r="H47" s="14"/>
      <c r="I47" s="15"/>
      <c r="J47" s="15"/>
      <c r="K47" s="15"/>
      <c r="L47" s="15"/>
      <c r="M47" s="15"/>
    </row>
    <row r="48" s="3" customFormat="1" ht="47" customHeight="1" spans="1:13">
      <c r="A48" s="12" t="s">
        <v>135</v>
      </c>
      <c r="B48" s="17" t="s">
        <v>136</v>
      </c>
      <c r="C48" s="13">
        <v>1</v>
      </c>
      <c r="D48" s="12" t="s">
        <v>137</v>
      </c>
      <c r="E48" s="13">
        <v>1</v>
      </c>
      <c r="F48" s="13" t="s">
        <v>15</v>
      </c>
      <c r="G48" s="13" t="s">
        <v>16</v>
      </c>
      <c r="H48" s="13" t="s">
        <v>17</v>
      </c>
      <c r="I48" s="12" t="s">
        <v>138</v>
      </c>
      <c r="J48" s="13" t="s">
        <v>19</v>
      </c>
      <c r="K48" s="12"/>
      <c r="L48" s="12" t="s">
        <v>139</v>
      </c>
      <c r="M48" s="12" t="s">
        <v>140</v>
      </c>
    </row>
    <row r="49" s="4" customFormat="1" ht="42" customHeight="1" spans="1:13">
      <c r="A49" s="23"/>
      <c r="B49" s="17"/>
      <c r="C49" s="13">
        <v>2</v>
      </c>
      <c r="D49" s="12" t="s">
        <v>44</v>
      </c>
      <c r="E49" s="13">
        <v>1</v>
      </c>
      <c r="F49" s="13" t="s">
        <v>15</v>
      </c>
      <c r="G49" s="13" t="s">
        <v>16</v>
      </c>
      <c r="H49" s="13" t="s">
        <v>28</v>
      </c>
      <c r="I49" s="12" t="s">
        <v>61</v>
      </c>
      <c r="J49" s="18" t="s">
        <v>19</v>
      </c>
      <c r="K49" s="12" t="s">
        <v>141</v>
      </c>
      <c r="L49" s="12" t="s">
        <v>43</v>
      </c>
      <c r="M49" s="12"/>
    </row>
    <row r="50" s="3" customFormat="1" ht="47" customHeight="1" spans="1:13">
      <c r="A50" s="12"/>
      <c r="B50" s="12" t="s">
        <v>142</v>
      </c>
      <c r="C50" s="13">
        <v>3</v>
      </c>
      <c r="D50" s="12" t="s">
        <v>100</v>
      </c>
      <c r="E50" s="13">
        <v>1</v>
      </c>
      <c r="F50" s="13" t="s">
        <v>26</v>
      </c>
      <c r="G50" s="13" t="s">
        <v>27</v>
      </c>
      <c r="H50" s="13" t="s">
        <v>28</v>
      </c>
      <c r="I50" s="12" t="s">
        <v>143</v>
      </c>
      <c r="J50" s="13" t="s">
        <v>19</v>
      </c>
      <c r="K50" s="12" t="s">
        <v>49</v>
      </c>
      <c r="L50" s="12" t="s">
        <v>101</v>
      </c>
      <c r="M50" s="12" t="s">
        <v>144</v>
      </c>
    </row>
    <row r="51" s="3" customFormat="1" ht="47" customHeight="1" spans="1:13">
      <c r="A51" s="12"/>
      <c r="B51" s="12"/>
      <c r="C51" s="13">
        <v>4</v>
      </c>
      <c r="D51" s="12" t="s">
        <v>145</v>
      </c>
      <c r="E51" s="13">
        <v>1</v>
      </c>
      <c r="F51" s="13" t="s">
        <v>15</v>
      </c>
      <c r="G51" s="13" t="s">
        <v>16</v>
      </c>
      <c r="H51" s="13" t="s">
        <v>28</v>
      </c>
      <c r="I51" s="12" t="s">
        <v>146</v>
      </c>
      <c r="J51" s="13" t="s">
        <v>72</v>
      </c>
      <c r="K51" s="12"/>
      <c r="L51" s="12" t="s">
        <v>38</v>
      </c>
      <c r="M51" s="12"/>
    </row>
    <row r="52" s="3" customFormat="1" ht="47" customHeight="1" spans="1:13">
      <c r="A52" s="12"/>
      <c r="B52" s="12" t="s">
        <v>147</v>
      </c>
      <c r="C52" s="13">
        <v>5</v>
      </c>
      <c r="D52" s="12" t="s">
        <v>100</v>
      </c>
      <c r="E52" s="13">
        <v>1</v>
      </c>
      <c r="F52" s="13" t="s">
        <v>15</v>
      </c>
      <c r="G52" s="13" t="s">
        <v>16</v>
      </c>
      <c r="H52" s="13" t="s">
        <v>28</v>
      </c>
      <c r="I52" s="12" t="s">
        <v>143</v>
      </c>
      <c r="J52" s="13" t="s">
        <v>72</v>
      </c>
      <c r="K52" s="12"/>
      <c r="L52" s="12" t="s">
        <v>101</v>
      </c>
      <c r="M52" s="12" t="s">
        <v>148</v>
      </c>
    </row>
    <row r="53" s="3" customFormat="1" ht="47" customHeight="1" spans="1:13">
      <c r="A53" s="12"/>
      <c r="B53" s="12" t="s">
        <v>149</v>
      </c>
      <c r="C53" s="13">
        <v>6</v>
      </c>
      <c r="D53" s="12" t="s">
        <v>87</v>
      </c>
      <c r="E53" s="13">
        <v>1</v>
      </c>
      <c r="F53" s="13" t="s">
        <v>15</v>
      </c>
      <c r="G53" s="13" t="s">
        <v>16</v>
      </c>
      <c r="H53" s="13" t="s">
        <v>28</v>
      </c>
      <c r="I53" s="12" t="s">
        <v>88</v>
      </c>
      <c r="J53" s="13" t="s">
        <v>72</v>
      </c>
      <c r="K53" s="12" t="s">
        <v>150</v>
      </c>
      <c r="L53" s="12" t="s">
        <v>88</v>
      </c>
      <c r="M53" s="12" t="s">
        <v>151</v>
      </c>
    </row>
    <row r="54" s="4" customFormat="1" ht="32" customHeight="1" spans="1:13">
      <c r="A54" s="14" t="s">
        <v>32</v>
      </c>
      <c r="B54" s="14"/>
      <c r="C54" s="14"/>
      <c r="D54" s="14">
        <f>SUM(E48:E53)</f>
        <v>6</v>
      </c>
      <c r="E54" s="15"/>
      <c r="F54" s="14"/>
      <c r="G54" s="14"/>
      <c r="H54" s="14"/>
      <c r="I54" s="15"/>
      <c r="J54" s="15"/>
      <c r="K54" s="15"/>
      <c r="L54" s="15"/>
      <c r="M54" s="15"/>
    </row>
    <row r="55" s="3" customFormat="1" ht="58" customHeight="1" spans="1:13">
      <c r="A55" s="12" t="s">
        <v>152</v>
      </c>
      <c r="B55" s="12" t="s">
        <v>153</v>
      </c>
      <c r="C55" s="13">
        <v>1</v>
      </c>
      <c r="D55" s="20" t="s">
        <v>154</v>
      </c>
      <c r="E55" s="24">
        <v>1</v>
      </c>
      <c r="F55" s="13" t="s">
        <v>15</v>
      </c>
      <c r="G55" s="13" t="s">
        <v>106</v>
      </c>
      <c r="H55" s="13" t="s">
        <v>28</v>
      </c>
      <c r="I55" s="20" t="s">
        <v>155</v>
      </c>
      <c r="J55" s="24" t="s">
        <v>19</v>
      </c>
      <c r="K55" s="20" t="s">
        <v>156</v>
      </c>
      <c r="L55" s="20" t="s">
        <v>57</v>
      </c>
      <c r="M55" s="12" t="s">
        <v>157</v>
      </c>
    </row>
    <row r="56" s="3" customFormat="1" ht="58" customHeight="1" spans="1:13">
      <c r="A56" s="12"/>
      <c r="B56" s="12"/>
      <c r="C56" s="13">
        <v>2</v>
      </c>
      <c r="D56" s="20" t="s">
        <v>158</v>
      </c>
      <c r="E56" s="24">
        <v>1</v>
      </c>
      <c r="F56" s="13" t="s">
        <v>26</v>
      </c>
      <c r="G56" s="13" t="s">
        <v>27</v>
      </c>
      <c r="H56" s="13" t="s">
        <v>28</v>
      </c>
      <c r="I56" s="20" t="s">
        <v>159</v>
      </c>
      <c r="J56" s="24" t="s">
        <v>107</v>
      </c>
      <c r="K56" s="20" t="s">
        <v>160</v>
      </c>
      <c r="L56" s="20" t="s">
        <v>50</v>
      </c>
      <c r="M56" s="12"/>
    </row>
    <row r="57" s="3" customFormat="1" ht="58" customHeight="1" spans="1:13">
      <c r="A57" s="12"/>
      <c r="B57" s="12"/>
      <c r="C57" s="13">
        <v>3</v>
      </c>
      <c r="D57" s="20" t="s">
        <v>161</v>
      </c>
      <c r="E57" s="24">
        <v>1</v>
      </c>
      <c r="F57" s="13" t="s">
        <v>26</v>
      </c>
      <c r="G57" s="13" t="s">
        <v>27</v>
      </c>
      <c r="H57" s="13" t="s">
        <v>28</v>
      </c>
      <c r="I57" s="20" t="s">
        <v>162</v>
      </c>
      <c r="J57" s="24" t="s">
        <v>107</v>
      </c>
      <c r="K57" s="20" t="s">
        <v>163</v>
      </c>
      <c r="L57" s="20" t="s">
        <v>50</v>
      </c>
      <c r="M57" s="12"/>
    </row>
    <row r="58" s="4" customFormat="1" ht="42" customHeight="1" spans="1:13">
      <c r="A58" s="12"/>
      <c r="B58" s="12"/>
      <c r="C58" s="13">
        <v>4</v>
      </c>
      <c r="D58" s="20" t="s">
        <v>44</v>
      </c>
      <c r="E58" s="24">
        <v>1</v>
      </c>
      <c r="F58" s="13" t="s">
        <v>15</v>
      </c>
      <c r="G58" s="13" t="s">
        <v>16</v>
      </c>
      <c r="H58" s="13" t="s">
        <v>28</v>
      </c>
      <c r="I58" s="12" t="s">
        <v>61</v>
      </c>
      <c r="J58" s="18" t="s">
        <v>19</v>
      </c>
      <c r="K58" s="20" t="s">
        <v>164</v>
      </c>
      <c r="L58" s="12" t="s">
        <v>43</v>
      </c>
      <c r="M58" s="12"/>
    </row>
    <row r="59" s="4" customFormat="1" ht="42" customHeight="1" spans="1:13">
      <c r="A59" s="12"/>
      <c r="B59" s="12"/>
      <c r="C59" s="13">
        <v>5</v>
      </c>
      <c r="D59" s="20" t="s">
        <v>165</v>
      </c>
      <c r="E59" s="24">
        <v>1</v>
      </c>
      <c r="F59" s="13" t="s">
        <v>26</v>
      </c>
      <c r="G59" s="13" t="s">
        <v>27</v>
      </c>
      <c r="H59" s="13" t="s">
        <v>28</v>
      </c>
      <c r="I59" s="20" t="s">
        <v>166</v>
      </c>
      <c r="J59" s="18" t="s">
        <v>19</v>
      </c>
      <c r="K59" s="20" t="s">
        <v>167</v>
      </c>
      <c r="L59" s="12" t="s">
        <v>43</v>
      </c>
      <c r="M59" s="12"/>
    </row>
    <row r="60" s="4" customFormat="1" ht="42" customHeight="1" spans="1:13">
      <c r="A60" s="12"/>
      <c r="B60" s="12"/>
      <c r="C60" s="13">
        <v>6</v>
      </c>
      <c r="D60" s="20" t="s">
        <v>168</v>
      </c>
      <c r="E60" s="24">
        <v>1</v>
      </c>
      <c r="F60" s="13" t="s">
        <v>26</v>
      </c>
      <c r="G60" s="13" t="s">
        <v>27</v>
      </c>
      <c r="H60" s="13" t="s">
        <v>28</v>
      </c>
      <c r="I60" s="20" t="s">
        <v>169</v>
      </c>
      <c r="J60" s="24" t="s">
        <v>107</v>
      </c>
      <c r="K60" s="20"/>
      <c r="L60" s="12" t="s">
        <v>43</v>
      </c>
      <c r="M60" s="12"/>
    </row>
    <row r="61" s="3" customFormat="1" ht="58" customHeight="1" spans="1:13">
      <c r="A61" s="12"/>
      <c r="B61" s="12" t="s">
        <v>170</v>
      </c>
      <c r="C61" s="13">
        <v>7</v>
      </c>
      <c r="D61" s="20" t="s">
        <v>171</v>
      </c>
      <c r="E61" s="24">
        <v>1</v>
      </c>
      <c r="F61" s="13" t="s">
        <v>26</v>
      </c>
      <c r="G61" s="13" t="s">
        <v>27</v>
      </c>
      <c r="H61" s="13" t="s">
        <v>28</v>
      </c>
      <c r="I61" s="20" t="s">
        <v>85</v>
      </c>
      <c r="J61" s="24" t="s">
        <v>19</v>
      </c>
      <c r="K61" s="20" t="s">
        <v>172</v>
      </c>
      <c r="L61" s="20" t="s">
        <v>50</v>
      </c>
      <c r="M61" s="12" t="s">
        <v>173</v>
      </c>
    </row>
    <row r="62" s="3" customFormat="1" ht="58" customHeight="1" spans="1:13">
      <c r="A62" s="12"/>
      <c r="B62" s="12"/>
      <c r="C62" s="13">
        <v>8</v>
      </c>
      <c r="D62" s="20" t="s">
        <v>174</v>
      </c>
      <c r="E62" s="24">
        <v>3</v>
      </c>
      <c r="F62" s="13" t="s">
        <v>15</v>
      </c>
      <c r="G62" s="13" t="s">
        <v>16</v>
      </c>
      <c r="H62" s="13" t="s">
        <v>28</v>
      </c>
      <c r="I62" s="20" t="s">
        <v>50</v>
      </c>
      <c r="J62" s="24" t="s">
        <v>72</v>
      </c>
      <c r="K62" s="20" t="s">
        <v>175</v>
      </c>
      <c r="L62" s="20" t="s">
        <v>50</v>
      </c>
      <c r="M62" s="12"/>
    </row>
    <row r="63" s="3" customFormat="1" ht="58" customHeight="1" spans="1:13">
      <c r="A63" s="12"/>
      <c r="B63" s="12"/>
      <c r="C63" s="13">
        <v>9</v>
      </c>
      <c r="D63" s="20" t="s">
        <v>176</v>
      </c>
      <c r="E63" s="24">
        <v>1</v>
      </c>
      <c r="F63" s="13" t="s">
        <v>15</v>
      </c>
      <c r="G63" s="13" t="s">
        <v>16</v>
      </c>
      <c r="H63" s="13" t="s">
        <v>28</v>
      </c>
      <c r="I63" s="20" t="s">
        <v>50</v>
      </c>
      <c r="J63" s="24" t="s">
        <v>72</v>
      </c>
      <c r="K63" s="20" t="s">
        <v>177</v>
      </c>
      <c r="L63" s="20" t="s">
        <v>50</v>
      </c>
      <c r="M63" s="12"/>
    </row>
    <row r="64" s="3" customFormat="1" ht="58" customHeight="1" spans="1:13">
      <c r="A64" s="12"/>
      <c r="B64" s="12"/>
      <c r="C64" s="13">
        <v>10</v>
      </c>
      <c r="D64" s="20" t="s">
        <v>178</v>
      </c>
      <c r="E64" s="24">
        <v>1</v>
      </c>
      <c r="F64" s="13" t="s">
        <v>26</v>
      </c>
      <c r="G64" s="13" t="s">
        <v>27</v>
      </c>
      <c r="H64" s="13" t="s">
        <v>28</v>
      </c>
      <c r="I64" s="20" t="s">
        <v>179</v>
      </c>
      <c r="J64" s="24" t="s">
        <v>19</v>
      </c>
      <c r="K64" s="20" t="s">
        <v>180</v>
      </c>
      <c r="L64" s="20" t="s">
        <v>50</v>
      </c>
      <c r="M64" s="12"/>
    </row>
    <row r="65" s="3" customFormat="1" ht="58" customHeight="1" spans="1:13">
      <c r="A65" s="12"/>
      <c r="B65" s="12"/>
      <c r="C65" s="13">
        <v>11</v>
      </c>
      <c r="D65" s="20" t="s">
        <v>181</v>
      </c>
      <c r="E65" s="24">
        <v>1</v>
      </c>
      <c r="F65" s="13" t="s">
        <v>15</v>
      </c>
      <c r="G65" s="13" t="s">
        <v>16</v>
      </c>
      <c r="H65" s="13" t="s">
        <v>28</v>
      </c>
      <c r="I65" s="20" t="s">
        <v>50</v>
      </c>
      <c r="J65" s="24" t="s">
        <v>72</v>
      </c>
      <c r="K65" s="20" t="s">
        <v>182</v>
      </c>
      <c r="L65" s="20" t="s">
        <v>50</v>
      </c>
      <c r="M65" s="12"/>
    </row>
    <row r="66" s="3" customFormat="1" ht="58" customHeight="1" spans="1:13">
      <c r="A66" s="12"/>
      <c r="B66" s="12"/>
      <c r="C66" s="13">
        <v>12</v>
      </c>
      <c r="D66" s="20" t="s">
        <v>103</v>
      </c>
      <c r="E66" s="24">
        <v>1</v>
      </c>
      <c r="F66" s="13" t="s">
        <v>26</v>
      </c>
      <c r="G66" s="13" t="s">
        <v>27</v>
      </c>
      <c r="H66" s="13" t="s">
        <v>28</v>
      </c>
      <c r="I66" s="20" t="s">
        <v>183</v>
      </c>
      <c r="J66" s="24" t="s">
        <v>19</v>
      </c>
      <c r="K66" s="20" t="s">
        <v>184</v>
      </c>
      <c r="L66" s="20" t="s">
        <v>50</v>
      </c>
      <c r="M66" s="12"/>
    </row>
    <row r="67" s="3" customFormat="1" ht="58" customHeight="1" spans="1:13">
      <c r="A67" s="12"/>
      <c r="B67" s="12"/>
      <c r="C67" s="13">
        <v>13</v>
      </c>
      <c r="D67" s="20" t="s">
        <v>185</v>
      </c>
      <c r="E67" s="24">
        <v>1</v>
      </c>
      <c r="F67" s="13" t="s">
        <v>26</v>
      </c>
      <c r="G67" s="13" t="s">
        <v>27</v>
      </c>
      <c r="H67" s="13" t="s">
        <v>28</v>
      </c>
      <c r="I67" s="20" t="s">
        <v>186</v>
      </c>
      <c r="J67" s="24" t="s">
        <v>107</v>
      </c>
      <c r="K67" s="20" t="s">
        <v>187</v>
      </c>
      <c r="L67" s="20" t="s">
        <v>50</v>
      </c>
      <c r="M67" s="12"/>
    </row>
    <row r="68" s="3" customFormat="1" ht="58" customHeight="1" spans="1:13">
      <c r="A68" s="12"/>
      <c r="B68" s="12"/>
      <c r="C68" s="13">
        <v>14</v>
      </c>
      <c r="D68" s="20" t="s">
        <v>188</v>
      </c>
      <c r="E68" s="24">
        <v>2</v>
      </c>
      <c r="F68" s="13" t="s">
        <v>15</v>
      </c>
      <c r="G68" s="13" t="s">
        <v>16</v>
      </c>
      <c r="H68" s="13" t="s">
        <v>28</v>
      </c>
      <c r="I68" s="20" t="s">
        <v>189</v>
      </c>
      <c r="J68" s="24" t="s">
        <v>72</v>
      </c>
      <c r="K68" s="20" t="s">
        <v>75</v>
      </c>
      <c r="L68" s="20" t="s">
        <v>57</v>
      </c>
      <c r="M68" s="12"/>
    </row>
    <row r="69" s="3" customFormat="1" ht="58" customHeight="1" spans="1:13">
      <c r="A69" s="12"/>
      <c r="B69" s="12"/>
      <c r="C69" s="13">
        <v>15</v>
      </c>
      <c r="D69" s="20" t="s">
        <v>190</v>
      </c>
      <c r="E69" s="24">
        <v>1</v>
      </c>
      <c r="F69" s="13" t="s">
        <v>26</v>
      </c>
      <c r="G69" s="13" t="s">
        <v>27</v>
      </c>
      <c r="H69" s="13" t="s">
        <v>28</v>
      </c>
      <c r="I69" s="20" t="s">
        <v>191</v>
      </c>
      <c r="J69" s="24" t="s">
        <v>19</v>
      </c>
      <c r="K69" s="20" t="s">
        <v>192</v>
      </c>
      <c r="L69" s="20" t="s">
        <v>193</v>
      </c>
      <c r="M69" s="12"/>
    </row>
    <row r="70" s="4" customFormat="1" ht="42" customHeight="1" spans="1:13">
      <c r="A70" s="12"/>
      <c r="B70" s="12"/>
      <c r="C70" s="13">
        <v>16</v>
      </c>
      <c r="D70" s="20" t="s">
        <v>194</v>
      </c>
      <c r="E70" s="24">
        <v>1</v>
      </c>
      <c r="F70" s="13" t="s">
        <v>26</v>
      </c>
      <c r="G70" s="13" t="s">
        <v>27</v>
      </c>
      <c r="H70" s="13" t="s">
        <v>28</v>
      </c>
      <c r="I70" s="20" t="s">
        <v>195</v>
      </c>
      <c r="J70" s="18" t="s">
        <v>72</v>
      </c>
      <c r="K70" s="20" t="s">
        <v>196</v>
      </c>
      <c r="L70" s="12" t="s">
        <v>43</v>
      </c>
      <c r="M70" s="12"/>
    </row>
    <row r="71" s="3" customFormat="1" ht="58" customHeight="1" spans="1:13">
      <c r="A71" s="12"/>
      <c r="B71" s="12" t="s">
        <v>197</v>
      </c>
      <c r="C71" s="13">
        <v>17</v>
      </c>
      <c r="D71" s="20" t="s">
        <v>185</v>
      </c>
      <c r="E71" s="24">
        <v>1</v>
      </c>
      <c r="F71" s="13" t="s">
        <v>15</v>
      </c>
      <c r="G71" s="13" t="s">
        <v>16</v>
      </c>
      <c r="H71" s="13" t="s">
        <v>28</v>
      </c>
      <c r="I71" s="20" t="s">
        <v>198</v>
      </c>
      <c r="J71" s="24" t="s">
        <v>72</v>
      </c>
      <c r="K71" s="20" t="s">
        <v>49</v>
      </c>
      <c r="L71" s="20" t="s">
        <v>139</v>
      </c>
      <c r="M71" s="12" t="s">
        <v>199</v>
      </c>
    </row>
    <row r="72" s="3" customFormat="1" ht="58" customHeight="1" spans="1:13">
      <c r="A72" s="12"/>
      <c r="B72" s="12"/>
      <c r="C72" s="13">
        <v>18</v>
      </c>
      <c r="D72" s="20" t="s">
        <v>145</v>
      </c>
      <c r="E72" s="24">
        <v>1</v>
      </c>
      <c r="F72" s="13" t="s">
        <v>15</v>
      </c>
      <c r="G72" s="13" t="s">
        <v>16</v>
      </c>
      <c r="H72" s="13" t="s">
        <v>28</v>
      </c>
      <c r="I72" s="20" t="s">
        <v>200</v>
      </c>
      <c r="J72" s="24" t="s">
        <v>72</v>
      </c>
      <c r="K72" s="20" t="s">
        <v>201</v>
      </c>
      <c r="L72" s="20" t="s">
        <v>38</v>
      </c>
      <c r="M72" s="12"/>
    </row>
    <row r="73" s="3" customFormat="1" ht="58" customHeight="1" spans="1:13">
      <c r="A73" s="12"/>
      <c r="B73" s="12"/>
      <c r="C73" s="13">
        <v>19</v>
      </c>
      <c r="D73" s="20" t="s">
        <v>202</v>
      </c>
      <c r="E73" s="24">
        <v>1</v>
      </c>
      <c r="F73" s="13" t="s">
        <v>15</v>
      </c>
      <c r="G73" s="13" t="s">
        <v>16</v>
      </c>
      <c r="H73" s="13" t="s">
        <v>28</v>
      </c>
      <c r="I73" s="20" t="s">
        <v>159</v>
      </c>
      <c r="J73" s="24" t="s">
        <v>72</v>
      </c>
      <c r="K73" s="20" t="s">
        <v>203</v>
      </c>
      <c r="L73" s="20" t="s">
        <v>50</v>
      </c>
      <c r="M73" s="12"/>
    </row>
    <row r="74" s="4" customFormat="1" ht="42" customHeight="1" spans="1:13">
      <c r="A74" s="12"/>
      <c r="B74" s="12"/>
      <c r="C74" s="13">
        <v>20</v>
      </c>
      <c r="D74" s="20" t="s">
        <v>89</v>
      </c>
      <c r="E74" s="24">
        <v>1</v>
      </c>
      <c r="F74" s="13" t="s">
        <v>15</v>
      </c>
      <c r="G74" s="13" t="s">
        <v>16</v>
      </c>
      <c r="H74" s="13" t="s">
        <v>28</v>
      </c>
      <c r="I74" s="20" t="s">
        <v>204</v>
      </c>
      <c r="J74" s="18" t="s">
        <v>72</v>
      </c>
      <c r="K74" s="20" t="s">
        <v>91</v>
      </c>
      <c r="L74" s="12" t="s">
        <v>43</v>
      </c>
      <c r="M74" s="12"/>
    </row>
    <row r="75" s="4" customFormat="1" ht="42" customHeight="1" spans="1:13">
      <c r="A75" s="12"/>
      <c r="B75" s="12"/>
      <c r="C75" s="13">
        <v>21</v>
      </c>
      <c r="D75" s="20" t="s">
        <v>44</v>
      </c>
      <c r="E75" s="24">
        <v>1</v>
      </c>
      <c r="F75" s="13" t="s">
        <v>15</v>
      </c>
      <c r="G75" s="13" t="s">
        <v>16</v>
      </c>
      <c r="H75" s="13" t="s">
        <v>28</v>
      </c>
      <c r="I75" s="12" t="s">
        <v>61</v>
      </c>
      <c r="J75" s="18" t="s">
        <v>72</v>
      </c>
      <c r="K75" s="20"/>
      <c r="L75" s="12" t="s">
        <v>43</v>
      </c>
      <c r="M75" s="12"/>
    </row>
    <row r="76" s="4" customFormat="1" ht="42" customHeight="1" spans="1:13">
      <c r="A76" s="12"/>
      <c r="B76" s="12"/>
      <c r="C76" s="13">
        <v>22</v>
      </c>
      <c r="D76" s="20" t="s">
        <v>205</v>
      </c>
      <c r="E76" s="24">
        <v>1</v>
      </c>
      <c r="F76" s="13" t="s">
        <v>15</v>
      </c>
      <c r="G76" s="13" t="s">
        <v>16</v>
      </c>
      <c r="H76" s="13" t="s">
        <v>28</v>
      </c>
      <c r="I76" s="20" t="s">
        <v>206</v>
      </c>
      <c r="J76" s="18" t="s">
        <v>72</v>
      </c>
      <c r="K76" s="20"/>
      <c r="L76" s="12" t="s">
        <v>43</v>
      </c>
      <c r="M76" s="12"/>
    </row>
    <row r="77" s="4" customFormat="1" ht="32" customHeight="1" spans="1:13">
      <c r="A77" s="14" t="s">
        <v>32</v>
      </c>
      <c r="B77" s="14"/>
      <c r="C77" s="14"/>
      <c r="D77" s="14">
        <f>SUM(E55:E76)</f>
        <v>25</v>
      </c>
      <c r="E77" s="15"/>
      <c r="F77" s="14"/>
      <c r="G77" s="14"/>
      <c r="H77" s="14"/>
      <c r="I77" s="15"/>
      <c r="J77" s="15"/>
      <c r="K77" s="15"/>
      <c r="L77" s="15"/>
      <c r="M77" s="15"/>
    </row>
    <row r="78" s="4" customFormat="1" ht="32" customHeight="1" spans="1:13">
      <c r="A78" s="25" t="s">
        <v>207</v>
      </c>
      <c r="B78" s="25"/>
      <c r="C78" s="25"/>
      <c r="D78" s="14">
        <f>SUM(D77,D54,D47,D31,D6)</f>
        <v>84</v>
      </c>
      <c r="E78" s="15"/>
      <c r="F78" s="14"/>
      <c r="G78" s="14"/>
      <c r="H78" s="14"/>
      <c r="I78" s="15"/>
      <c r="J78" s="15"/>
      <c r="K78" s="15"/>
      <c r="L78" s="15"/>
      <c r="M78" s="15"/>
    </row>
  </sheetData>
  <sheetProtection formatCells="0" insertHyperlinks="0" autoFilter="0"/>
  <autoFilter xmlns:etc="http://www.wps.cn/officeDocument/2017/etCustomData" ref="A2:M78" etc:filterBottomFollowUsedRange="0">
    <extLst/>
  </autoFilter>
  <mergeCells count="46">
    <mergeCell ref="A1:M1"/>
    <mergeCell ref="A2:B2"/>
    <mergeCell ref="A6:C6"/>
    <mergeCell ref="D6:M6"/>
    <mergeCell ref="A31:C31"/>
    <mergeCell ref="D31:M31"/>
    <mergeCell ref="A47:C47"/>
    <mergeCell ref="D47:M47"/>
    <mergeCell ref="A54:C54"/>
    <mergeCell ref="D54:M54"/>
    <mergeCell ref="A77:C77"/>
    <mergeCell ref="D77:M77"/>
    <mergeCell ref="A78:C78"/>
    <mergeCell ref="D78:M78"/>
    <mergeCell ref="A7:A30"/>
    <mergeCell ref="A32:A46"/>
    <mergeCell ref="A48:A53"/>
    <mergeCell ref="A55:A76"/>
    <mergeCell ref="B7:B9"/>
    <mergeCell ref="B10:B15"/>
    <mergeCell ref="B17:B19"/>
    <mergeCell ref="B22:B24"/>
    <mergeCell ref="B27:B28"/>
    <mergeCell ref="B32:B34"/>
    <mergeCell ref="B35:B40"/>
    <mergeCell ref="B41:B46"/>
    <mergeCell ref="B48:B49"/>
    <mergeCell ref="B50:B51"/>
    <mergeCell ref="B55:B60"/>
    <mergeCell ref="B61:B70"/>
    <mergeCell ref="B71:B76"/>
    <mergeCell ref="M3:M5"/>
    <mergeCell ref="M7:M9"/>
    <mergeCell ref="M10:M15"/>
    <mergeCell ref="M17:M19"/>
    <mergeCell ref="M22:M24"/>
    <mergeCell ref="M27:M28"/>
    <mergeCell ref="M32:M34"/>
    <mergeCell ref="M35:M40"/>
    <mergeCell ref="M41:M46"/>
    <mergeCell ref="M48:M49"/>
    <mergeCell ref="M50:M51"/>
    <mergeCell ref="M55:M60"/>
    <mergeCell ref="M61:M70"/>
    <mergeCell ref="M71:M76"/>
    <mergeCell ref="A3:B5"/>
  </mergeCells>
  <pageMargins left="0.984027777777778" right="0.156944444444444" top="1" bottom="1" header="0.5" footer="0.5"/>
  <pageSetup paperSize="8" scale="5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紫陌红尘</cp:lastModifiedBy>
  <dcterms:created xsi:type="dcterms:W3CDTF">2025-04-08T00:15:00Z</dcterms:created>
  <dcterms:modified xsi:type="dcterms:W3CDTF">2025-06-14T03:40:12Z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1B475725DB7E45318EA3CA2FB3A4FD0B_11</vt:lpwstr>
  </property>
  <property fmtid="{D5CDD505-2E9C-101B-9397-08002B2CF9AE}" pid="3" name="KSOProductBuildVer">
    <vt:lpwstr>2052-12.1.0.21171</vt:lpwstr>
  </property>
</Properties>
</file>