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20" r:id="rId1"/>
  </sheets>
  <definedNames>
    <definedName name="_xlnm._FilterDatabase" localSheetId="0" hidden="1">岗位表!$A$4:$K$55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<sst xmlns="http://schemas.openxmlformats.org/spreadsheetml/2006/main" count="145" uniqueCount="107">
  <si>
    <t>2025年静宁县县直部门及所属事业单位公开选调工作人员岗位表</t>
  </si>
  <si>
    <t>序号</t>
  </si>
  <si>
    <t>主管部门</t>
  </si>
  <si>
    <t>单位</t>
  </si>
  <si>
    <t>岗位
代码</t>
  </si>
  <si>
    <t>选调
人数</t>
  </si>
  <si>
    <t>选调人员身份</t>
  </si>
  <si>
    <t>选调条件</t>
  </si>
  <si>
    <t>备注</t>
  </si>
  <si>
    <t>参公人员/公务员</t>
  </si>
  <si>
    <t>事业
人员</t>
  </si>
  <si>
    <t>项目
人员</t>
  </si>
  <si>
    <t>机关工勤人员</t>
  </si>
  <si>
    <t>合计</t>
  </si>
  <si>
    <t>县委办公室</t>
  </si>
  <si>
    <t>1.年龄在40岁及以下（1985年1月1日以后出生）；
2.高中及以上学历；
3.专业不限；
4.中共党员；
5.具备机关事业单位汽车驾驶员工种中级工及以上资格证书；
6.仅限乡镇事业工勤人员报考。</t>
  </si>
  <si>
    <t>县委县政府接待办公室</t>
  </si>
  <si>
    <t>1.年龄在35岁及以下（1990年1月1日以后出生）；
2.大学本科及以上学历；
3.专业不限。</t>
  </si>
  <si>
    <t>县人大常委会机关</t>
  </si>
  <si>
    <t>县人大事务服务中心</t>
  </si>
  <si>
    <t>县政协机关</t>
  </si>
  <si>
    <t>县政协事务服务中心</t>
  </si>
  <si>
    <t>1.年龄在30岁及以下（1995年1月1日以后出生）；
2.大学本科及以上学历；
3.专业不限。</t>
  </si>
  <si>
    <t>县纪委监委</t>
  </si>
  <si>
    <t>县纪委监委信息技术中心</t>
  </si>
  <si>
    <t>1.年龄在35岁及以下（1990年1月1日以后出生）；
2.大学本科及以上学历；
3.中共党员；
4.汉语言文学等相关文学类专业。</t>
  </si>
  <si>
    <t>1.年龄在35岁及以下（1990年1月1日以后出生）；
2.大学本科及以上学历；
3.中共党员；
4.审计、财会、法律、金融、信息化相关专业。</t>
  </si>
  <si>
    <t>县委政法委</t>
  </si>
  <si>
    <t>1.年龄在35岁及以下（1990年1月1日以后出生）；
2.高中及以上学历；
3.专业不限；
4.仅限事业工勤人员报考。</t>
  </si>
  <si>
    <t>县委宣传部</t>
  </si>
  <si>
    <t>县网络安全和信息化中心</t>
  </si>
  <si>
    <t>1.年龄在35岁及以下（1990年1月1日以后出生）；
2.大学本科及以上学历；
3.中共党员；
4.专业不限。</t>
  </si>
  <si>
    <t>县委统战部</t>
  </si>
  <si>
    <t>县委社会工作部</t>
  </si>
  <si>
    <t>县社会工作服务中心</t>
  </si>
  <si>
    <t>1.年龄在35岁及以下（1990年1月1日以后出生）；
2.大学本科及以上学历（学士及以学位）；
3.专业不限。</t>
  </si>
  <si>
    <t>县委巡察工作领导小组办公室</t>
  </si>
  <si>
    <t>县委巡察信息中心</t>
  </si>
  <si>
    <t>1.年龄在40岁及以下（1985年1月1日以后出生）；
2.大学本科及以上学历；
3.中共党员；
4.法学、信息管理与信息系统相关专业。</t>
  </si>
  <si>
    <t>县人武部</t>
  </si>
  <si>
    <t>县民兵武器装备仓库</t>
  </si>
  <si>
    <t>1.年龄在35岁及以下（1990年1月1日以后出生）；
2.大学本科及以上学历；
3.中共党员；
4.专业不限；
5.从事特殊岗位，限男性。</t>
  </si>
  <si>
    <t>县总工会</t>
  </si>
  <si>
    <t>县职工活动服务中心</t>
  </si>
  <si>
    <t>县档案馆</t>
  </si>
  <si>
    <t>县现行文件服务中心</t>
  </si>
  <si>
    <t xml:space="preserve">1.年龄在40岁及以下（1985年1月1日以后出生）；
2.大学本科及以上学历；
3.中共党员；
4.档案学、行政管理专业。
</t>
  </si>
  <si>
    <t>县妇女联合会</t>
  </si>
  <si>
    <t>县妇女儿童服务中心</t>
  </si>
  <si>
    <t>1.年龄在40岁及以下（1985年1月1日以后出生）；
2.大学本科及以上学历；
3.专业不限。</t>
  </si>
  <si>
    <t>县科学技术协会</t>
  </si>
  <si>
    <t>县科技馆</t>
  </si>
  <si>
    <t>县残疾人联合会</t>
  </si>
  <si>
    <t>县残疾人康复中心</t>
  </si>
  <si>
    <t>县红十字会</t>
  </si>
  <si>
    <t>县应急管理局</t>
  </si>
  <si>
    <t>县应急保障中心</t>
  </si>
  <si>
    <t>1.年龄在35岁及以下（1990年1月1日以后出生）；
2.大学本科及以上学历；
3.法学、汉语言文学、秘书学、经济学、地质学、矿业学、安全科学与工程类、电气学、能源动力类、冶金工程、土木类、轻工类、应急管理、防灾减灾科学与工程、化工与制药类、消防工程专业。</t>
  </si>
  <si>
    <t>选调后派驻县消防救援大队工作。</t>
  </si>
  <si>
    <t>县交通运输局</t>
  </si>
  <si>
    <t>1.年龄在40岁及以下（1985年1月1日以后出生）；
2.高中及以上学历；
3.专业不限；
4.仅限事业工勤人员报考。</t>
  </si>
  <si>
    <t>县农业农村局</t>
  </si>
  <si>
    <t>县农村能源办公室</t>
  </si>
  <si>
    <t>县信访局</t>
  </si>
  <si>
    <t>县网上信访办理中心</t>
  </si>
  <si>
    <t>静宁工业园区</t>
  </si>
  <si>
    <t>静宁工业园区产业服务中心</t>
  </si>
  <si>
    <t>1.年龄在40岁及以下（1985年1月1日以后出生）；
2.大学本科及以上学历；
3.建筑工程、工程管理类专业。</t>
  </si>
  <si>
    <t>县住房和城乡建设局</t>
  </si>
  <si>
    <t>县城市管理综合行政执法队</t>
  </si>
  <si>
    <t>县政府动迁安置补偿服务中心</t>
  </si>
  <si>
    <t>县消防服务中心</t>
  </si>
  <si>
    <t>县招商服务中心</t>
  </si>
  <si>
    <t>县市场监督管理局</t>
  </si>
  <si>
    <t>县食品药品检验检测中心</t>
  </si>
  <si>
    <t>县知识产权维权中心</t>
  </si>
  <si>
    <t>县文化和旅游局</t>
  </si>
  <si>
    <t>县成纪文化城管理所</t>
  </si>
  <si>
    <t>县自然资源局</t>
  </si>
  <si>
    <t>县不动产登记事务中心</t>
  </si>
  <si>
    <t>县测绘地理信息中心</t>
  </si>
  <si>
    <t>1.年龄在35岁及以下（1990年1月1日以后出生）；
2.大学本科及以上学历；
3.土地管理、城市规划、文秘、法学、测绘类、建筑工程技术等专业。</t>
  </si>
  <si>
    <t>县土地储备开发中心</t>
  </si>
  <si>
    <t>县自然资源调查中心</t>
  </si>
  <si>
    <t>县医疗保障局</t>
  </si>
  <si>
    <t>县医疗保险管理中心</t>
  </si>
  <si>
    <t>1.年龄在40岁及以下（1985年1月1日及以后出）；
2.大学本科及以上学历；
3.临床医学类、中医学类、中西医结合类、药学类、医学技术类专业；
4.仅限乡镇卫生院事业人员报考。</t>
  </si>
  <si>
    <t>1.年龄在35岁及以下（1990年1月1日及以后出）；
2.大学本科及以上学历；
3.临床医学类、中医学类、中西医结合类、药学类、医学技术类专业；
4.仅限乡镇卫生院项目人员报考。</t>
  </si>
  <si>
    <t>界石铺红军长征毛泽东旧居纪念馆</t>
  </si>
  <si>
    <t>界石铺红军长征毛泽东旧居
纪念馆</t>
  </si>
  <si>
    <t>1.年龄在35岁及以下（1990年1月1日及以后出）；
2.大学本科及以上学历；
3.专业不限。</t>
  </si>
  <si>
    <t>县发展和改革局</t>
  </si>
  <si>
    <t>县营商环境建设服务中心</t>
  </si>
  <si>
    <t>县商务局</t>
  </si>
  <si>
    <t>县电子商务公共服务中心</t>
  </si>
  <si>
    <t>县政务服务中心</t>
  </si>
  <si>
    <t>县统计局</t>
  </si>
  <si>
    <t>县服务业统计调查中心</t>
  </si>
  <si>
    <t>1.年龄在45岁及以下（1980年1月1日以后出生）；
2.大学本科及以上学历；
3.统计、文秘、财务管理、计算机类、经济管理相关专业。</t>
  </si>
  <si>
    <t>县工信局</t>
  </si>
  <si>
    <t>县中小企业服务中心</t>
  </si>
  <si>
    <t>1.年龄在35岁及以下（1990年1月1日以后出生）；
2.大学本科及以上学历；
3.经济学、企业管理或文秘类专业。</t>
  </si>
  <si>
    <t>县林业和草原局</t>
  </si>
  <si>
    <t>县国有林场</t>
  </si>
  <si>
    <t>1.年龄在40岁及以下（1985年1月1日以后出生）；
2.高中及以上学历；
3.专业不限。
4.本岗位为事业工勤岗位，具备机关事业单位高级工及以上资格证书；
5.仅限乡镇事业工勤人员报考。</t>
  </si>
  <si>
    <t>县机关事务管理局</t>
  </si>
  <si>
    <t>1.年龄在40岁及以下（1985年1月1日以后出生）；
2.高中及以上学历；
3.专业不限；
4.本岗位为事业工勤岗位，具备机关事业单位中级工及以上资格证书；
5.仅限乡镇事业工勤人员报考。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</si>
</sst>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showZeros="0" tabSelected="1" zoomScale="110" zoomScaleNormal="110" workbookViewId="0">
      <pane ySplit="4" topLeftCell="A15" activePane="bottomLeft" state="frozen"/>
      <selection/>
      <selection pane="bottomLeft" activeCell="J21" sqref="J21"/>
    </sheetView>
  </sheetViews>
  <sheetFormatPr defaultColWidth="9" defaultRowHeight="13.5"/>
  <cols>
    <col min="1" max="1" width="5.45" customWidth="1"/>
    <col min="2" max="2" width="14.9916666666667" style="2" customWidth="1"/>
    <col min="3" max="3" width="19.425" style="2" customWidth="1"/>
    <col min="4" max="4" width="6.70833333333333" style="2" customWidth="1"/>
    <col min="5" max="5" width="6.125" style="3" customWidth="1"/>
    <col min="6" max="6" width="6.125" style="4" customWidth="1"/>
    <col min="7" max="9" width="6.125" style="2" customWidth="1"/>
    <col min="10" max="10" width="52.6" style="5" customWidth="1"/>
    <col min="11" max="11" width="9.30833333333333" style="6" customWidth="1"/>
  </cols>
  <sheetData>
    <row r="1" ht="47" customHeight="1" spans="1:11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44"/>
    </row>
    <row r="2" ht="22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/>
      <c r="H2" s="13"/>
      <c r="I2" s="13"/>
      <c r="J2" s="10" t="s">
        <v>7</v>
      </c>
      <c r="K2" s="45" t="s">
        <v>8</v>
      </c>
    </row>
    <row r="3" ht="16" customHeight="1" spans="1:11">
      <c r="A3" s="10"/>
      <c r="B3" s="10"/>
      <c r="C3" s="10"/>
      <c r="D3" s="14"/>
      <c r="E3" s="12"/>
      <c r="F3" s="15" t="s">
        <v>9</v>
      </c>
      <c r="G3" s="16" t="s">
        <v>10</v>
      </c>
      <c r="H3" s="16" t="s">
        <v>11</v>
      </c>
      <c r="I3" s="16" t="s">
        <v>12</v>
      </c>
      <c r="J3" s="10"/>
      <c r="K3" s="45"/>
    </row>
    <row r="4" ht="21" customHeight="1" spans="1:11">
      <c r="A4" s="10"/>
      <c r="B4" s="10"/>
      <c r="C4" s="10"/>
      <c r="D4" s="17"/>
      <c r="E4" s="12"/>
      <c r="F4" s="15"/>
      <c r="G4" s="16"/>
      <c r="H4" s="16"/>
      <c r="I4" s="16"/>
      <c r="J4" s="10"/>
      <c r="K4" s="45"/>
    </row>
    <row r="5" ht="21" customHeight="1" spans="1:11">
      <c r="A5" s="18" t="s">
        <v>13</v>
      </c>
      <c r="B5" s="19"/>
      <c r="C5" s="19"/>
      <c r="D5" s="20"/>
      <c r="E5" s="12">
        <f>SUM(E6:E55)</f>
        <v>106</v>
      </c>
      <c r="F5" s="12">
        <f>SUM(F6:F55)</f>
        <v>3</v>
      </c>
      <c r="G5" s="12">
        <f>SUM(G6:G55)</f>
        <v>10</v>
      </c>
      <c r="H5" s="12">
        <f>SUM(H6:H55)</f>
        <v>89</v>
      </c>
      <c r="I5" s="12">
        <f>SUM(I6:I55)</f>
        <v>4</v>
      </c>
      <c r="J5" s="10"/>
      <c r="K5" s="45"/>
    </row>
    <row r="6" ht="72" customHeight="1" spans="1:11">
      <c r="A6" s="21">
        <v>1</v>
      </c>
      <c r="B6" s="22" t="s">
        <v>14</v>
      </c>
      <c r="C6" s="23" t="s">
        <v>14</v>
      </c>
      <c r="D6" s="24">
        <v>202501</v>
      </c>
      <c r="E6" s="24">
        <v>1</v>
      </c>
      <c r="F6" s="24"/>
      <c r="G6" s="24"/>
      <c r="H6" s="24"/>
      <c r="I6" s="24">
        <v>1</v>
      </c>
      <c r="J6" s="46" t="s">
        <v>15</v>
      </c>
      <c r="K6" s="28"/>
    </row>
    <row r="7" s="1" customFormat="1" ht="41" customHeight="1" spans="1:11">
      <c r="A7" s="25">
        <v>2</v>
      </c>
      <c r="B7" s="26"/>
      <c r="C7" s="27" t="s">
        <v>16</v>
      </c>
      <c r="D7" s="28">
        <v>202502</v>
      </c>
      <c r="E7" s="29">
        <v>1</v>
      </c>
      <c r="F7" s="30"/>
      <c r="G7" s="30"/>
      <c r="H7" s="30">
        <v>1</v>
      </c>
      <c r="I7" s="30"/>
      <c r="J7" s="46" t="s">
        <v>17</v>
      </c>
      <c r="K7" s="47"/>
    </row>
    <row r="8" s="1" customFormat="1" ht="41" customHeight="1" spans="1:11">
      <c r="A8" s="25">
        <v>3</v>
      </c>
      <c r="B8" s="27" t="s">
        <v>18</v>
      </c>
      <c r="C8" s="22" t="s">
        <v>19</v>
      </c>
      <c r="D8" s="24">
        <v>202503</v>
      </c>
      <c r="E8" s="31">
        <v>1</v>
      </c>
      <c r="F8" s="31"/>
      <c r="G8" s="31"/>
      <c r="H8" s="31">
        <v>1</v>
      </c>
      <c r="I8" s="48"/>
      <c r="J8" s="46" t="s">
        <v>17</v>
      </c>
      <c r="K8" s="49"/>
    </row>
    <row r="9" s="1" customFormat="1" ht="41" customHeight="1" spans="1:11">
      <c r="A9" s="25"/>
      <c r="B9" s="27"/>
      <c r="C9" s="26"/>
      <c r="D9" s="28">
        <v>202504</v>
      </c>
      <c r="E9" s="32">
        <v>1</v>
      </c>
      <c r="F9" s="32"/>
      <c r="G9" s="32"/>
      <c r="H9" s="32">
        <v>1</v>
      </c>
      <c r="I9" s="48"/>
      <c r="J9" s="46" t="s">
        <v>17</v>
      </c>
      <c r="K9" s="49"/>
    </row>
    <row r="10" s="1" customFormat="1" ht="41" customHeight="1" spans="1:11">
      <c r="A10" s="25">
        <v>4</v>
      </c>
      <c r="B10" s="27" t="s">
        <v>20</v>
      </c>
      <c r="C10" s="27" t="s">
        <v>21</v>
      </c>
      <c r="D10" s="24">
        <v>202505</v>
      </c>
      <c r="E10" s="29">
        <v>1</v>
      </c>
      <c r="F10" s="30"/>
      <c r="G10" s="30"/>
      <c r="H10" s="30">
        <v>1</v>
      </c>
      <c r="I10" s="30"/>
      <c r="J10" s="46" t="s">
        <v>22</v>
      </c>
      <c r="K10" s="47"/>
    </row>
    <row r="11" s="1" customFormat="1" ht="55" customHeight="1" spans="1:11">
      <c r="A11" s="25">
        <v>5</v>
      </c>
      <c r="B11" s="27" t="s">
        <v>23</v>
      </c>
      <c r="C11" s="22" t="s">
        <v>24</v>
      </c>
      <c r="D11" s="28">
        <v>202506</v>
      </c>
      <c r="E11" s="30">
        <v>1</v>
      </c>
      <c r="F11" s="30"/>
      <c r="G11" s="30"/>
      <c r="H11" s="30">
        <v>1</v>
      </c>
      <c r="I11" s="48"/>
      <c r="J11" s="46" t="s">
        <v>25</v>
      </c>
      <c r="K11" s="47"/>
    </row>
    <row r="12" s="1" customFormat="1" ht="55" customHeight="1" spans="1:11">
      <c r="A12" s="25"/>
      <c r="B12" s="27"/>
      <c r="C12" s="26"/>
      <c r="D12" s="24">
        <v>202507</v>
      </c>
      <c r="E12" s="33">
        <v>1</v>
      </c>
      <c r="F12" s="21"/>
      <c r="G12" s="21"/>
      <c r="H12" s="21">
        <v>1</v>
      </c>
      <c r="I12" s="48"/>
      <c r="J12" s="46" t="s">
        <v>26</v>
      </c>
      <c r="K12" s="47"/>
    </row>
    <row r="13" ht="55" customHeight="1" spans="1:11">
      <c r="A13" s="21">
        <v>6</v>
      </c>
      <c r="B13" s="34" t="s">
        <v>27</v>
      </c>
      <c r="C13" s="34" t="s">
        <v>27</v>
      </c>
      <c r="D13" s="28">
        <v>202508</v>
      </c>
      <c r="E13" s="34">
        <v>1</v>
      </c>
      <c r="F13" s="34"/>
      <c r="G13" s="34"/>
      <c r="H13" s="34"/>
      <c r="I13" s="24">
        <v>1</v>
      </c>
      <c r="J13" s="50" t="s">
        <v>28</v>
      </c>
      <c r="K13" s="34"/>
    </row>
    <row r="14" s="1" customFormat="1" ht="42" customHeight="1" spans="1:11">
      <c r="A14" s="25">
        <v>7</v>
      </c>
      <c r="B14" s="27" t="s">
        <v>29</v>
      </c>
      <c r="C14" s="27" t="s">
        <v>29</v>
      </c>
      <c r="D14" s="24">
        <v>202509</v>
      </c>
      <c r="E14" s="29">
        <v>1</v>
      </c>
      <c r="F14" s="30">
        <v>1</v>
      </c>
      <c r="G14" s="30"/>
      <c r="H14" s="30"/>
      <c r="I14" s="30"/>
      <c r="J14" s="46" t="s">
        <v>22</v>
      </c>
      <c r="K14" s="47"/>
    </row>
    <row r="15" s="1" customFormat="1" ht="53" customHeight="1" spans="1:11">
      <c r="A15" s="25">
        <v>8</v>
      </c>
      <c r="B15" s="27"/>
      <c r="C15" s="27" t="s">
        <v>30</v>
      </c>
      <c r="D15" s="28">
        <v>202510</v>
      </c>
      <c r="E15" s="29">
        <v>1</v>
      </c>
      <c r="F15" s="30"/>
      <c r="G15" s="30"/>
      <c r="H15" s="30">
        <v>1</v>
      </c>
      <c r="I15" s="30"/>
      <c r="J15" s="46" t="s">
        <v>31</v>
      </c>
      <c r="K15" s="47"/>
    </row>
    <row r="16" ht="41" customHeight="1" spans="1:11">
      <c r="A16" s="21">
        <v>9</v>
      </c>
      <c r="B16" s="34" t="s">
        <v>32</v>
      </c>
      <c r="C16" s="34" t="s">
        <v>32</v>
      </c>
      <c r="D16" s="24">
        <v>202511</v>
      </c>
      <c r="E16" s="35">
        <v>1</v>
      </c>
      <c r="F16" s="30">
        <v>1</v>
      </c>
      <c r="G16" s="30"/>
      <c r="H16" s="30"/>
      <c r="I16" s="30"/>
      <c r="J16" s="46" t="s">
        <v>17</v>
      </c>
      <c r="K16" s="51"/>
    </row>
    <row r="17" ht="41" customHeight="1" spans="1:11">
      <c r="A17" s="25">
        <v>10</v>
      </c>
      <c r="B17" s="34" t="s">
        <v>33</v>
      </c>
      <c r="C17" s="34" t="s">
        <v>34</v>
      </c>
      <c r="D17" s="28">
        <v>202512</v>
      </c>
      <c r="E17" s="35">
        <v>3</v>
      </c>
      <c r="F17" s="30"/>
      <c r="G17" s="30"/>
      <c r="H17" s="30">
        <v>3</v>
      </c>
      <c r="I17" s="30"/>
      <c r="J17" s="46" t="s">
        <v>17</v>
      </c>
      <c r="K17" s="51"/>
    </row>
    <row r="18" ht="41" customHeight="1" spans="1:11">
      <c r="A18" s="25">
        <v>11</v>
      </c>
      <c r="B18" s="34" t="s">
        <v>27</v>
      </c>
      <c r="C18" s="34" t="s">
        <v>27</v>
      </c>
      <c r="D18" s="24">
        <v>202513</v>
      </c>
      <c r="E18" s="35">
        <v>1</v>
      </c>
      <c r="F18" s="30">
        <v>1</v>
      </c>
      <c r="G18" s="30"/>
      <c r="H18" s="30"/>
      <c r="I18" s="30"/>
      <c r="J18" s="46" t="s">
        <v>35</v>
      </c>
      <c r="K18" s="51"/>
    </row>
    <row r="19" ht="57" customHeight="1" spans="1:11">
      <c r="A19" s="21">
        <v>12</v>
      </c>
      <c r="B19" s="34" t="s">
        <v>36</v>
      </c>
      <c r="C19" s="34" t="s">
        <v>37</v>
      </c>
      <c r="D19" s="28">
        <v>202514</v>
      </c>
      <c r="E19" s="35">
        <v>2</v>
      </c>
      <c r="F19" s="30"/>
      <c r="G19" s="30"/>
      <c r="H19" s="30">
        <v>2</v>
      </c>
      <c r="I19" s="30"/>
      <c r="J19" s="46" t="s">
        <v>38</v>
      </c>
      <c r="K19" s="51"/>
    </row>
    <row r="20" ht="59" customHeight="1" spans="1:11">
      <c r="A20" s="25">
        <v>13</v>
      </c>
      <c r="B20" s="34" t="s">
        <v>39</v>
      </c>
      <c r="C20" s="34" t="s">
        <v>40</v>
      </c>
      <c r="D20" s="24">
        <v>202515</v>
      </c>
      <c r="E20" s="35">
        <v>2</v>
      </c>
      <c r="F20" s="30"/>
      <c r="G20" s="30"/>
      <c r="H20" s="30">
        <v>2</v>
      </c>
      <c r="I20" s="30"/>
      <c r="J20" s="46" t="s">
        <v>41</v>
      </c>
      <c r="K20" s="51"/>
    </row>
    <row r="21" ht="51" customHeight="1" spans="1:11">
      <c r="A21" s="25">
        <v>14</v>
      </c>
      <c r="B21" s="34" t="s">
        <v>42</v>
      </c>
      <c r="C21" s="34" t="s">
        <v>43</v>
      </c>
      <c r="D21" s="28">
        <v>202516</v>
      </c>
      <c r="E21" s="35">
        <v>1</v>
      </c>
      <c r="F21" s="30"/>
      <c r="G21" s="30"/>
      <c r="H21" s="30">
        <v>1</v>
      </c>
      <c r="I21" s="30"/>
      <c r="J21" s="46" t="s">
        <v>31</v>
      </c>
      <c r="K21" s="51"/>
    </row>
    <row r="22" ht="51" customHeight="1" spans="1:11">
      <c r="A22" s="21">
        <v>15</v>
      </c>
      <c r="B22" s="34" t="s">
        <v>44</v>
      </c>
      <c r="C22" s="34" t="s">
        <v>45</v>
      </c>
      <c r="D22" s="24">
        <v>202517</v>
      </c>
      <c r="E22" s="34">
        <f>F22+G22+H22+I22</f>
        <v>1</v>
      </c>
      <c r="F22" s="34"/>
      <c r="G22" s="34"/>
      <c r="H22" s="34">
        <v>1</v>
      </c>
      <c r="I22" s="34"/>
      <c r="J22" s="46" t="s">
        <v>46</v>
      </c>
      <c r="K22" s="34"/>
    </row>
    <row r="23" ht="41" customHeight="1" spans="1:11">
      <c r="A23" s="21">
        <v>16</v>
      </c>
      <c r="B23" s="34" t="s">
        <v>47</v>
      </c>
      <c r="C23" s="34" t="s">
        <v>48</v>
      </c>
      <c r="D23" s="28">
        <v>202518</v>
      </c>
      <c r="E23" s="35">
        <v>1</v>
      </c>
      <c r="F23" s="30"/>
      <c r="G23" s="30"/>
      <c r="H23" s="30">
        <v>1</v>
      </c>
      <c r="I23" s="30"/>
      <c r="J23" s="46" t="s">
        <v>49</v>
      </c>
      <c r="K23" s="51"/>
    </row>
    <row r="24" ht="41" customHeight="1" spans="1:11">
      <c r="A24" s="25">
        <v>17</v>
      </c>
      <c r="B24" s="34" t="s">
        <v>50</v>
      </c>
      <c r="C24" s="34" t="s">
        <v>51</v>
      </c>
      <c r="D24" s="24">
        <v>202519</v>
      </c>
      <c r="E24" s="35">
        <v>2</v>
      </c>
      <c r="F24" s="30"/>
      <c r="G24" s="30"/>
      <c r="H24" s="30">
        <v>2</v>
      </c>
      <c r="I24" s="30"/>
      <c r="J24" s="46" t="s">
        <v>17</v>
      </c>
      <c r="K24" s="51"/>
    </row>
    <row r="25" ht="41" customHeight="1" spans="1:11">
      <c r="A25" s="25">
        <v>18</v>
      </c>
      <c r="B25" s="34" t="s">
        <v>52</v>
      </c>
      <c r="C25" s="34" t="s">
        <v>53</v>
      </c>
      <c r="D25" s="28">
        <v>202520</v>
      </c>
      <c r="E25" s="35">
        <v>1</v>
      </c>
      <c r="F25" s="30"/>
      <c r="G25" s="30"/>
      <c r="H25" s="30">
        <v>1</v>
      </c>
      <c r="I25" s="30"/>
      <c r="J25" s="46" t="s">
        <v>49</v>
      </c>
      <c r="K25" s="51"/>
    </row>
    <row r="26" ht="41" customHeight="1" spans="1:11">
      <c r="A26" s="21">
        <v>19</v>
      </c>
      <c r="B26" s="34" t="s">
        <v>54</v>
      </c>
      <c r="C26" s="34" t="s">
        <v>54</v>
      </c>
      <c r="D26" s="24">
        <v>202521</v>
      </c>
      <c r="E26" s="35">
        <v>1</v>
      </c>
      <c r="F26" s="30"/>
      <c r="G26" s="30"/>
      <c r="H26" s="30">
        <v>1</v>
      </c>
      <c r="I26" s="30"/>
      <c r="J26" s="46" t="s">
        <v>49</v>
      </c>
      <c r="K26" s="51"/>
    </row>
    <row r="27" ht="68" customHeight="1" spans="1:11">
      <c r="A27" s="21">
        <v>20</v>
      </c>
      <c r="B27" s="34" t="s">
        <v>55</v>
      </c>
      <c r="C27" s="36" t="s">
        <v>56</v>
      </c>
      <c r="D27" s="28">
        <v>202522</v>
      </c>
      <c r="E27" s="34">
        <f t="shared" ref="E27:E49" si="0">F27+G27+H27+I27</f>
        <v>4</v>
      </c>
      <c r="F27" s="34"/>
      <c r="G27" s="34"/>
      <c r="H27" s="34">
        <v>4</v>
      </c>
      <c r="I27" s="34"/>
      <c r="J27" s="52" t="s">
        <v>57</v>
      </c>
      <c r="K27" s="24"/>
    </row>
    <row r="28" ht="41" customHeight="1" spans="1:11">
      <c r="A28" s="21"/>
      <c r="B28" s="34"/>
      <c r="C28" s="37"/>
      <c r="D28" s="24">
        <v>202523</v>
      </c>
      <c r="E28" s="34">
        <f t="shared" si="0"/>
        <v>6</v>
      </c>
      <c r="F28" s="34"/>
      <c r="G28" s="34"/>
      <c r="H28" s="34">
        <v>6</v>
      </c>
      <c r="I28" s="34"/>
      <c r="J28" s="52" t="s">
        <v>17</v>
      </c>
      <c r="K28" s="53" t="s">
        <v>58</v>
      </c>
    </row>
    <row r="29" ht="49" customHeight="1" spans="1:11">
      <c r="A29" s="21">
        <v>21</v>
      </c>
      <c r="B29" s="34" t="s">
        <v>59</v>
      </c>
      <c r="C29" s="34" t="s">
        <v>59</v>
      </c>
      <c r="D29" s="28">
        <v>202524</v>
      </c>
      <c r="E29" s="34">
        <f t="shared" si="0"/>
        <v>2</v>
      </c>
      <c r="F29" s="34"/>
      <c r="G29" s="34"/>
      <c r="H29" s="34"/>
      <c r="I29" s="34">
        <v>2</v>
      </c>
      <c r="J29" s="46" t="s">
        <v>60</v>
      </c>
      <c r="K29" s="24"/>
    </row>
    <row r="30" ht="41" customHeight="1" spans="1:11">
      <c r="A30" s="21">
        <v>22</v>
      </c>
      <c r="B30" s="34" t="s">
        <v>61</v>
      </c>
      <c r="C30" s="34" t="s">
        <v>62</v>
      </c>
      <c r="D30" s="24">
        <v>202525</v>
      </c>
      <c r="E30" s="34">
        <f t="shared" si="0"/>
        <v>1</v>
      </c>
      <c r="F30" s="34"/>
      <c r="G30" s="34"/>
      <c r="H30" s="34">
        <v>1</v>
      </c>
      <c r="I30" s="34"/>
      <c r="J30" s="46" t="s">
        <v>17</v>
      </c>
      <c r="K30" s="24"/>
    </row>
    <row r="31" ht="45" customHeight="1" spans="1:11">
      <c r="A31" s="21">
        <v>23</v>
      </c>
      <c r="B31" s="34" t="s">
        <v>63</v>
      </c>
      <c r="C31" s="34" t="s">
        <v>64</v>
      </c>
      <c r="D31" s="28">
        <v>202526</v>
      </c>
      <c r="E31" s="34">
        <f t="shared" si="0"/>
        <v>3</v>
      </c>
      <c r="F31" s="34"/>
      <c r="G31" s="34"/>
      <c r="H31" s="34">
        <v>3</v>
      </c>
      <c r="I31" s="34"/>
      <c r="J31" s="46" t="s">
        <v>49</v>
      </c>
      <c r="K31" s="24"/>
    </row>
    <row r="32" ht="45" customHeight="1" spans="1:11">
      <c r="A32" s="21">
        <v>24</v>
      </c>
      <c r="B32" s="34" t="s">
        <v>65</v>
      </c>
      <c r="C32" s="34" t="s">
        <v>66</v>
      </c>
      <c r="D32" s="24">
        <v>202527</v>
      </c>
      <c r="E32" s="34">
        <f t="shared" si="0"/>
        <v>2</v>
      </c>
      <c r="F32" s="34"/>
      <c r="G32" s="34">
        <v>1</v>
      </c>
      <c r="H32" s="34">
        <v>1</v>
      </c>
      <c r="I32" s="34"/>
      <c r="J32" s="46" t="s">
        <v>67</v>
      </c>
      <c r="K32" s="24"/>
    </row>
    <row r="33" ht="45" customHeight="1" spans="1:11">
      <c r="A33" s="21">
        <v>25</v>
      </c>
      <c r="B33" s="34" t="s">
        <v>68</v>
      </c>
      <c r="C33" s="34" t="s">
        <v>69</v>
      </c>
      <c r="D33" s="28">
        <v>202528</v>
      </c>
      <c r="E33" s="34">
        <f t="shared" si="0"/>
        <v>6</v>
      </c>
      <c r="F33" s="34"/>
      <c r="G33" s="34"/>
      <c r="H33" s="34">
        <v>6</v>
      </c>
      <c r="I33" s="34"/>
      <c r="J33" s="46" t="s">
        <v>49</v>
      </c>
      <c r="K33" s="24"/>
    </row>
    <row r="34" ht="45" customHeight="1" spans="1:11">
      <c r="A34" s="21">
        <v>26</v>
      </c>
      <c r="B34" s="34"/>
      <c r="C34" s="34" t="s">
        <v>70</v>
      </c>
      <c r="D34" s="24">
        <v>202529</v>
      </c>
      <c r="E34" s="34">
        <f t="shared" si="0"/>
        <v>2</v>
      </c>
      <c r="F34" s="34"/>
      <c r="G34" s="34"/>
      <c r="H34" s="34">
        <v>2</v>
      </c>
      <c r="I34" s="34"/>
      <c r="J34" s="46" t="s">
        <v>49</v>
      </c>
      <c r="K34" s="24"/>
    </row>
    <row r="35" ht="45" customHeight="1" spans="1:11">
      <c r="A35" s="21">
        <v>27</v>
      </c>
      <c r="B35" s="34"/>
      <c r="C35" s="24" t="s">
        <v>71</v>
      </c>
      <c r="D35" s="28">
        <v>202530</v>
      </c>
      <c r="E35" s="34">
        <f t="shared" si="0"/>
        <v>1</v>
      </c>
      <c r="F35" s="34"/>
      <c r="G35" s="34"/>
      <c r="H35" s="34">
        <v>1</v>
      </c>
      <c r="I35" s="34"/>
      <c r="J35" s="46" t="s">
        <v>49</v>
      </c>
      <c r="K35" s="24"/>
    </row>
    <row r="36" ht="45" customHeight="1" spans="1:11">
      <c r="A36" s="21">
        <v>28</v>
      </c>
      <c r="B36" s="38" t="s">
        <v>72</v>
      </c>
      <c r="C36" s="38" t="s">
        <v>72</v>
      </c>
      <c r="D36" s="24">
        <v>202531</v>
      </c>
      <c r="E36" s="34">
        <f t="shared" si="0"/>
        <v>1</v>
      </c>
      <c r="F36" s="34"/>
      <c r="G36" s="34">
        <v>1</v>
      </c>
      <c r="H36" s="34"/>
      <c r="I36" s="34"/>
      <c r="J36" s="46" t="s">
        <v>17</v>
      </c>
      <c r="K36" s="53"/>
    </row>
    <row r="37" ht="45" customHeight="1" spans="1:11">
      <c r="A37" s="21">
        <v>29</v>
      </c>
      <c r="B37" s="34" t="s">
        <v>73</v>
      </c>
      <c r="C37" s="34" t="s">
        <v>74</v>
      </c>
      <c r="D37" s="28">
        <v>202532</v>
      </c>
      <c r="E37" s="34">
        <f t="shared" si="0"/>
        <v>2</v>
      </c>
      <c r="F37" s="34"/>
      <c r="G37" s="34">
        <v>1</v>
      </c>
      <c r="H37" s="34">
        <v>1</v>
      </c>
      <c r="I37" s="34"/>
      <c r="J37" s="46" t="s">
        <v>17</v>
      </c>
      <c r="K37" s="24"/>
    </row>
    <row r="38" ht="45" customHeight="1" spans="1:11">
      <c r="A38" s="21">
        <v>30</v>
      </c>
      <c r="B38" s="34"/>
      <c r="C38" s="34" t="s">
        <v>75</v>
      </c>
      <c r="D38" s="24">
        <v>202533</v>
      </c>
      <c r="E38" s="34">
        <f t="shared" si="0"/>
        <v>2</v>
      </c>
      <c r="F38" s="34"/>
      <c r="G38" s="34">
        <v>1</v>
      </c>
      <c r="H38" s="34">
        <v>1</v>
      </c>
      <c r="I38" s="34"/>
      <c r="J38" s="46" t="s">
        <v>17</v>
      </c>
      <c r="K38" s="24"/>
    </row>
    <row r="39" ht="45" customHeight="1" spans="1:11">
      <c r="A39" s="21">
        <v>31</v>
      </c>
      <c r="B39" s="34" t="s">
        <v>76</v>
      </c>
      <c r="C39" s="34" t="s">
        <v>77</v>
      </c>
      <c r="D39" s="28">
        <v>202534</v>
      </c>
      <c r="E39" s="34">
        <f t="shared" si="0"/>
        <v>1</v>
      </c>
      <c r="F39" s="34"/>
      <c r="G39" s="34"/>
      <c r="H39" s="34">
        <v>1</v>
      </c>
      <c r="I39" s="34"/>
      <c r="J39" s="46" t="s">
        <v>49</v>
      </c>
      <c r="K39" s="53"/>
    </row>
    <row r="40" ht="41" customHeight="1" spans="1:11">
      <c r="A40" s="21">
        <v>32</v>
      </c>
      <c r="B40" s="34" t="s">
        <v>78</v>
      </c>
      <c r="C40" s="34" t="s">
        <v>79</v>
      </c>
      <c r="D40" s="24">
        <v>202535</v>
      </c>
      <c r="E40" s="34">
        <f t="shared" si="0"/>
        <v>1</v>
      </c>
      <c r="F40" s="34"/>
      <c r="G40" s="34">
        <v>1</v>
      </c>
      <c r="H40" s="34"/>
      <c r="I40" s="34"/>
      <c r="J40" s="46" t="s">
        <v>17</v>
      </c>
      <c r="K40" s="53"/>
    </row>
    <row r="41" ht="41" customHeight="1" spans="1:11">
      <c r="A41" s="21">
        <v>33</v>
      </c>
      <c r="B41" s="34"/>
      <c r="C41" s="34" t="s">
        <v>80</v>
      </c>
      <c r="D41" s="28">
        <v>202536</v>
      </c>
      <c r="E41" s="34">
        <f t="shared" si="0"/>
        <v>1</v>
      </c>
      <c r="F41" s="34"/>
      <c r="G41" s="34"/>
      <c r="H41" s="34">
        <v>1</v>
      </c>
      <c r="I41" s="34"/>
      <c r="J41" s="46" t="s">
        <v>81</v>
      </c>
      <c r="K41" s="53"/>
    </row>
    <row r="42" ht="41" customHeight="1" spans="1:11">
      <c r="A42" s="21">
        <v>34</v>
      </c>
      <c r="B42" s="34"/>
      <c r="C42" s="34" t="s">
        <v>82</v>
      </c>
      <c r="D42" s="24">
        <v>202537</v>
      </c>
      <c r="E42" s="34">
        <f t="shared" si="0"/>
        <v>1</v>
      </c>
      <c r="F42" s="34"/>
      <c r="G42" s="34"/>
      <c r="H42" s="34">
        <v>1</v>
      </c>
      <c r="I42" s="34"/>
      <c r="J42" s="46" t="s">
        <v>17</v>
      </c>
      <c r="K42" s="53"/>
    </row>
    <row r="43" ht="41" customHeight="1" spans="1:11">
      <c r="A43" s="21">
        <v>35</v>
      </c>
      <c r="B43" s="34"/>
      <c r="C43" s="34" t="s">
        <v>83</v>
      </c>
      <c r="D43" s="28">
        <v>202538</v>
      </c>
      <c r="E43" s="34">
        <f t="shared" si="0"/>
        <v>1</v>
      </c>
      <c r="F43" s="34"/>
      <c r="G43" s="34">
        <v>1</v>
      </c>
      <c r="H43" s="34"/>
      <c r="I43" s="34"/>
      <c r="J43" s="46" t="s">
        <v>17</v>
      </c>
      <c r="K43" s="24"/>
    </row>
    <row r="44" ht="51" customHeight="1" spans="1:11">
      <c r="A44" s="39">
        <v>36</v>
      </c>
      <c r="B44" s="36" t="s">
        <v>84</v>
      </c>
      <c r="C44" s="36" t="s">
        <v>85</v>
      </c>
      <c r="D44" s="24">
        <v>202539</v>
      </c>
      <c r="E44" s="40">
        <v>1</v>
      </c>
      <c r="F44" s="34"/>
      <c r="G44" s="34">
        <v>1</v>
      </c>
      <c r="H44" s="34"/>
      <c r="I44" s="34"/>
      <c r="J44" s="46" t="s">
        <v>86</v>
      </c>
      <c r="K44" s="24"/>
    </row>
    <row r="45" ht="53" customHeight="1" spans="1:11">
      <c r="A45" s="41"/>
      <c r="B45" s="37"/>
      <c r="C45" s="37"/>
      <c r="D45" s="28">
        <v>202540</v>
      </c>
      <c r="E45" s="40">
        <v>1</v>
      </c>
      <c r="F45" s="34"/>
      <c r="G45" s="34"/>
      <c r="H45" s="34">
        <v>1</v>
      </c>
      <c r="I45" s="34"/>
      <c r="J45" s="52" t="s">
        <v>87</v>
      </c>
      <c r="K45" s="53"/>
    </row>
    <row r="46" ht="41" customHeight="1" spans="1:11">
      <c r="A46" s="21">
        <v>37</v>
      </c>
      <c r="B46" s="34" t="s">
        <v>88</v>
      </c>
      <c r="C46" s="34" t="s">
        <v>89</v>
      </c>
      <c r="D46" s="24">
        <v>202541</v>
      </c>
      <c r="E46" s="34">
        <f>F46+G46+H46+I46</f>
        <v>1</v>
      </c>
      <c r="F46" s="34"/>
      <c r="G46" s="34"/>
      <c r="H46" s="34">
        <v>1</v>
      </c>
      <c r="I46" s="34"/>
      <c r="J46" s="46" t="s">
        <v>90</v>
      </c>
      <c r="K46" s="53"/>
    </row>
    <row r="47" ht="41" customHeight="1" spans="1:11">
      <c r="A47" s="39">
        <v>38</v>
      </c>
      <c r="B47" s="36" t="s">
        <v>91</v>
      </c>
      <c r="C47" s="36" t="s">
        <v>92</v>
      </c>
      <c r="D47" s="28">
        <v>202542</v>
      </c>
      <c r="E47" s="34">
        <v>1</v>
      </c>
      <c r="F47" s="34"/>
      <c r="G47" s="34">
        <v>1</v>
      </c>
      <c r="H47" s="34"/>
      <c r="I47" s="34"/>
      <c r="J47" s="46" t="s">
        <v>17</v>
      </c>
      <c r="K47" s="53"/>
    </row>
    <row r="48" ht="41" customHeight="1" spans="1:11">
      <c r="A48" s="41"/>
      <c r="B48" s="37"/>
      <c r="C48" s="37"/>
      <c r="D48" s="24">
        <v>202543</v>
      </c>
      <c r="E48" s="34">
        <v>1</v>
      </c>
      <c r="F48" s="34"/>
      <c r="G48" s="34"/>
      <c r="H48" s="34">
        <v>1</v>
      </c>
      <c r="I48" s="34"/>
      <c r="J48" s="46" t="s">
        <v>49</v>
      </c>
      <c r="K48" s="53"/>
    </row>
    <row r="49" ht="41" customHeight="1" spans="1:11">
      <c r="A49" s="21">
        <v>39</v>
      </c>
      <c r="B49" s="34" t="s">
        <v>93</v>
      </c>
      <c r="C49" s="34" t="s">
        <v>94</v>
      </c>
      <c r="D49" s="28">
        <v>202544</v>
      </c>
      <c r="E49" s="34">
        <f>F49+G49+H49+I49</f>
        <v>1</v>
      </c>
      <c r="F49" s="34"/>
      <c r="G49" s="34"/>
      <c r="H49" s="34">
        <v>1</v>
      </c>
      <c r="I49" s="34"/>
      <c r="J49" s="46" t="s">
        <v>49</v>
      </c>
      <c r="K49" s="53"/>
    </row>
    <row r="50" ht="41" customHeight="1" spans="1:11">
      <c r="A50" s="21">
        <v>40</v>
      </c>
      <c r="B50" s="34" t="s">
        <v>95</v>
      </c>
      <c r="C50" s="34" t="s">
        <v>95</v>
      </c>
      <c r="D50" s="24">
        <v>202545</v>
      </c>
      <c r="E50" s="34">
        <f>F50+G50+H50+I50</f>
        <v>30</v>
      </c>
      <c r="F50" s="34"/>
      <c r="G50" s="34"/>
      <c r="H50" s="34">
        <v>30</v>
      </c>
      <c r="I50" s="34"/>
      <c r="J50" s="46" t="s">
        <v>49</v>
      </c>
      <c r="K50" s="53"/>
    </row>
    <row r="51" ht="41" customHeight="1" spans="1:11">
      <c r="A51" s="21">
        <v>41</v>
      </c>
      <c r="B51" s="34" t="s">
        <v>96</v>
      </c>
      <c r="C51" s="34" t="s">
        <v>97</v>
      </c>
      <c r="D51" s="28">
        <v>202546</v>
      </c>
      <c r="E51" s="34">
        <f>F51+G51+H51+I51</f>
        <v>2</v>
      </c>
      <c r="F51" s="34"/>
      <c r="G51" s="34"/>
      <c r="H51" s="34">
        <v>2</v>
      </c>
      <c r="I51" s="34"/>
      <c r="J51" s="46" t="s">
        <v>98</v>
      </c>
      <c r="K51" s="24"/>
    </row>
    <row r="52" ht="41" customHeight="1" spans="1:11">
      <c r="A52" s="21">
        <v>42</v>
      </c>
      <c r="B52" s="34" t="s">
        <v>99</v>
      </c>
      <c r="C52" s="34" t="s">
        <v>100</v>
      </c>
      <c r="D52" s="24">
        <v>202547</v>
      </c>
      <c r="E52" s="34">
        <v>1</v>
      </c>
      <c r="F52" s="34"/>
      <c r="G52" s="34"/>
      <c r="H52" s="34">
        <v>1</v>
      </c>
      <c r="I52" s="34"/>
      <c r="J52" s="46" t="s">
        <v>101</v>
      </c>
      <c r="K52" s="34"/>
    </row>
    <row r="53" ht="63" customHeight="1" spans="1:11">
      <c r="A53" s="21">
        <v>43</v>
      </c>
      <c r="B53" s="34" t="s">
        <v>102</v>
      </c>
      <c r="C53" s="38" t="s">
        <v>103</v>
      </c>
      <c r="D53" s="28">
        <v>202548</v>
      </c>
      <c r="E53" s="24">
        <v>1</v>
      </c>
      <c r="F53" s="24"/>
      <c r="G53" s="24">
        <v>1</v>
      </c>
      <c r="H53" s="24"/>
      <c r="I53" s="24"/>
      <c r="J53" s="46" t="s">
        <v>104</v>
      </c>
      <c r="K53" s="34"/>
    </row>
    <row r="54" ht="65" customHeight="1" spans="1:11">
      <c r="A54" s="39">
        <v>44</v>
      </c>
      <c r="B54" s="42" t="s">
        <v>105</v>
      </c>
      <c r="C54" s="42" t="s">
        <v>105</v>
      </c>
      <c r="D54" s="24">
        <v>202549</v>
      </c>
      <c r="E54" s="24">
        <v>1</v>
      </c>
      <c r="F54" s="24"/>
      <c r="G54" s="24">
        <v>1</v>
      </c>
      <c r="H54" s="24"/>
      <c r="I54" s="24"/>
      <c r="J54" s="46" t="s">
        <v>106</v>
      </c>
      <c r="K54" s="34"/>
    </row>
    <row r="55" ht="43" customHeight="1" spans="1:11">
      <c r="A55" s="41"/>
      <c r="B55" s="43"/>
      <c r="C55" s="43"/>
      <c r="D55" s="28">
        <v>202550</v>
      </c>
      <c r="E55" s="24">
        <v>2</v>
      </c>
      <c r="F55" s="24"/>
      <c r="G55" s="24"/>
      <c r="H55" s="24">
        <v>2</v>
      </c>
      <c r="I55" s="24"/>
      <c r="J55" s="46" t="s">
        <v>49</v>
      </c>
      <c r="K55" s="34"/>
    </row>
  </sheetData>
  <autoFilter xmlns:etc="http://www.wps.cn/officeDocument/2017/etCustomData" ref="A4:K55" etc:filterBottomFollowUsedRange="0">
    <extLst/>
  </autoFilter>
  <mergeCells count="38">
    <mergeCell ref="A1:K1"/>
    <mergeCell ref="F2:I2"/>
    <mergeCell ref="A5:C5"/>
    <mergeCell ref="A2:A4"/>
    <mergeCell ref="A8:A9"/>
    <mergeCell ref="A11:A12"/>
    <mergeCell ref="A27:A28"/>
    <mergeCell ref="A44:A45"/>
    <mergeCell ref="A47:A48"/>
    <mergeCell ref="A54:A55"/>
    <mergeCell ref="B2:B4"/>
    <mergeCell ref="B6:B7"/>
    <mergeCell ref="B8:B9"/>
    <mergeCell ref="B11:B12"/>
    <mergeCell ref="B14:B15"/>
    <mergeCell ref="B27:B28"/>
    <mergeCell ref="B33:B35"/>
    <mergeCell ref="B37:B38"/>
    <mergeCell ref="B40:B43"/>
    <mergeCell ref="B44:B45"/>
    <mergeCell ref="B47:B48"/>
    <mergeCell ref="B54:B55"/>
    <mergeCell ref="C2:C4"/>
    <mergeCell ref="C8:C9"/>
    <mergeCell ref="C11:C12"/>
    <mergeCell ref="C27:C28"/>
    <mergeCell ref="C44:C45"/>
    <mergeCell ref="C47:C48"/>
    <mergeCell ref="C54:C55"/>
    <mergeCell ref="D2:D4"/>
    <mergeCell ref="E2:E4"/>
    <mergeCell ref="F3:F4"/>
    <mergeCell ref="G3:G4"/>
    <mergeCell ref="H3:H4"/>
    <mergeCell ref="I3:I4"/>
    <mergeCell ref="J2:J4"/>
    <mergeCell ref="K2:K4"/>
    <mergeCell ref="K8:K9"/>
  </mergeCells>
  <conditionalFormatting sqref="B6">
    <cfRule type="cellIs" dxfId="0" priority="1" operator="equal">
      <formula>0</formula>
    </cfRule>
  </conditionalFormatting>
  <conditionalFormatting sqref="E8">
    <cfRule type="cellIs" dxfId="0" priority="8" operator="equal">
      <formula>0</formula>
    </cfRule>
  </conditionalFormatting>
  <conditionalFormatting sqref="F8">
    <cfRule type="cellIs" dxfId="0" priority="6" operator="equal">
      <formula>0</formula>
    </cfRule>
  </conditionalFormatting>
  <conditionalFormatting sqref="G8">
    <cfRule type="cellIs" dxfId="0" priority="4" operator="equal">
      <formula>0</formula>
    </cfRule>
  </conditionalFormatting>
  <conditionalFormatting sqref="H8">
    <cfRule type="cellIs" dxfId="0" priority="13" operator="equal">
      <formula>0</formula>
    </cfRule>
  </conditionalFormatting>
  <conditionalFormatting sqref="E9">
    <cfRule type="cellIs" dxfId="0" priority="7" operator="equal">
      <formula>0</formula>
    </cfRule>
  </conditionalFormatting>
  <conditionalFormatting sqref="F9">
    <cfRule type="cellIs" dxfId="0" priority="5" operator="equal">
      <formula>0</formula>
    </cfRule>
  </conditionalFormatting>
  <conditionalFormatting sqref="G9">
    <cfRule type="cellIs" dxfId="0" priority="3" operator="equal">
      <formula>0</formula>
    </cfRule>
  </conditionalFormatting>
  <conditionalFormatting sqref="H9">
    <cfRule type="cellIs" dxfId="0" priority="12" operator="equal">
      <formula>0</formula>
    </cfRule>
  </conditionalFormatting>
  <conditionalFormatting sqref="E11">
    <cfRule type="cellIs" dxfId="0" priority="11" operator="equal">
      <formula>0</formula>
    </cfRule>
  </conditionalFormatting>
  <conditionalFormatting sqref="F11">
    <cfRule type="cellIs" dxfId="0" priority="10" operator="equal">
      <formula>0</formula>
    </cfRule>
  </conditionalFormatting>
  <conditionalFormatting sqref="G11">
    <cfRule type="cellIs" dxfId="0" priority="9" operator="equal">
      <formula>0</formula>
    </cfRule>
  </conditionalFormatting>
  <conditionalFormatting sqref="H11">
    <cfRule type="cellIs" dxfId="0" priority="14" operator="equal">
      <formula>0</formula>
    </cfRule>
  </conditionalFormatting>
  <conditionalFormatting sqref="J13">
    <cfRule type="cellIs" dxfId="0" priority="2" operator="equal">
      <formula>0</formula>
    </cfRule>
  </conditionalFormatting>
  <conditionalFormatting sqref="A7 C7 A23:A26 A10:C11 A14:C14 C15 A8:C8 A15:A21 D55 D53 D51 D49 D47 D43:D45 D41 D39 D37 D35 D33 D31 D29 D27 D25 D23 D21 D19 D17 D13:D15 D7:D11">
    <cfRule type="cellIs" dxfId="0" priority="17" operator="equal">
      <formula>0</formula>
    </cfRule>
  </conditionalFormatting>
  <conditionalFormatting sqref="F7:I7 F10:I10 F14:I21 F23:I26">
    <cfRule type="cellIs" dxfId="0" priority="15" operator="equal">
      <formula>0</formula>
    </cfRule>
  </conditionalFormatting>
  <conditionalFormatting sqref="K7:K8 K10:K12 J7:J12 J14:K15">
    <cfRule type="cellIs" dxfId="0" priority="16" operator="equal">
      <formula>0</formula>
    </cfRule>
  </conditionalFormatting>
  <printOptions horizontalCentered="1"/>
  <pageMargins left="0.236111111111111" right="0.275" top="0.393055555555556" bottom="0.354166666666667" header="0.298611111111111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 。后</cp:lastModifiedBy>
  <dcterms:created xsi:type="dcterms:W3CDTF">2021-01-04T11:22:00Z</dcterms:created>
  <cp:lastPrinted>2021-08-05T02:16:00Z</cp:lastPrinted>
  <dcterms:modified xsi:type="dcterms:W3CDTF">2025-09-05T03:21:01Z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ABA4B2185D2041CEB288233E7366C163_13</vt:lpwstr>
  </property>
</Properties>
</file>