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下半年" sheetId="1" r:id="rId1"/>
  </sheets>
  <definedNames>
    <definedName name="_xlnm.Print_Titles" localSheetId="0">'2025年下半年'!#REF!</definedName>
    <definedName name="_xlnm._FilterDatabase" localSheetId="0" hidden="1">'2025年下半年'!$A$1:$H$2</definedName>
  </definedNames>
  <calcPr calcId="144525"/>
</workbook>
</file>

<file path=xl/sharedStrings.xml><?xml version="1.0" encoding="utf-8"?>
<sst xmlns="http://schemas.openxmlformats.org/spreadsheetml/2006/main" count="122" uniqueCount="74">
  <si>
    <t>附件1：2025年舟山市卫生健康委员会部分直属事业单位以“市编省招”方式招聘卫生专业紧缺人才计划表（第三批）</t>
  </si>
  <si>
    <t>单位</t>
  </si>
  <si>
    <t>序号</t>
  </si>
  <si>
    <t>招聘岗位</t>
  </si>
  <si>
    <t>需求专业</t>
  </si>
  <si>
    <t>需求学历学位</t>
  </si>
  <si>
    <t>招聘计划数</t>
  </si>
  <si>
    <t>备注</t>
  </si>
  <si>
    <t>联系电话</t>
  </si>
  <si>
    <t>舟山医院</t>
  </si>
  <si>
    <t>麻醉手术部医生</t>
  </si>
  <si>
    <t>研究生：临床医学（麻醉学方向）、麻醉学         
本科：临床医学、麻醉学</t>
  </si>
  <si>
    <t>硕士研究生及以上（经住培合格的本科学历临床医师，按硕士研究生同等对待）</t>
  </si>
  <si>
    <t>1.年龄要求35周岁及以下（1989年9月26日后出生）；           
2.2025年及之前毕业的研究生要求取得住院医师规范化培训合格证书。</t>
  </si>
  <si>
    <t>0580-2292528
0580-2292522</t>
  </si>
  <si>
    <t>消化内科医生</t>
  </si>
  <si>
    <t>研究生：临床医学（内科学方向）、内科学
本科：临床医学</t>
  </si>
  <si>
    <t>内分泌科医生</t>
  </si>
  <si>
    <t>神经内科医生</t>
  </si>
  <si>
    <t>研究生：神经病学
本科：临床医学</t>
  </si>
  <si>
    <t>中医内科医生</t>
  </si>
  <si>
    <t>研究生：中医内科学、中医学
本科：中医学</t>
  </si>
  <si>
    <t>胸心外科医生</t>
  </si>
  <si>
    <t>研究生：临床医学（外科学方向）、外科学
本科：临床医学</t>
  </si>
  <si>
    <t>耳鼻咽喉科医生</t>
  </si>
  <si>
    <t>研究生：耳鼻咽喉科学、临床医学（耳鼻咽喉科学、外科学方向）、外科学
本科：临床医学</t>
  </si>
  <si>
    <t>妇科医生</t>
  </si>
  <si>
    <t>研究生：妇产科学、临床医学（妇产科学方向）
本科：临床医学</t>
  </si>
  <si>
    <t>产科医生</t>
  </si>
  <si>
    <t>超声医学中心医生</t>
  </si>
  <si>
    <t>研究生：超声医学、临床医学、影像医学与核医学
本科：临床医学、医学影像学</t>
  </si>
  <si>
    <t>放射诊断中心   医生</t>
  </si>
  <si>
    <t>研究生：放射影像学、临床医学、影像医学与核医学
本科：临床医学、医学影像学</t>
  </si>
  <si>
    <t>急诊科/EICU医生</t>
  </si>
  <si>
    <t>研究生：临床医学（内科学、外科学方向）、内科学、外科学、急诊医学、重症医学
本科：临床医学</t>
  </si>
  <si>
    <t>小计</t>
  </si>
  <si>
    <t>舟山市妇女儿童医院</t>
  </si>
  <si>
    <t>精神科医生</t>
  </si>
  <si>
    <t>研究生：精神病与精神卫生学
本科：精神医学</t>
  </si>
  <si>
    <t>0580-2065040</t>
  </si>
  <si>
    <t>放射科医生</t>
  </si>
  <si>
    <t>研究生：放射影像学、临床医学、影像医学与核医学
本科：临床医学、医学影像学、放射医学</t>
  </si>
  <si>
    <t>超声科医生</t>
  </si>
  <si>
    <t>病理科（诊断）医生</t>
  </si>
  <si>
    <t>研究生：临床病理、临床医学（临床病理学）、病理学与病理生理学
本科：临床医学</t>
  </si>
  <si>
    <t>1.年龄要求35周岁及以下（1989年9月26日后出生）；           
2.2025年及之前毕业的研究生要求取得住院医师规范化培训合格证书；
3.研究生报考要求本科专业为临床医学。</t>
  </si>
  <si>
    <t>内科（康复）医生</t>
  </si>
  <si>
    <t>研究生：康复医学与理疗学
本科：临床医学</t>
  </si>
  <si>
    <t>舟山市中医院</t>
  </si>
  <si>
    <t>麻醉科医生</t>
  </si>
  <si>
    <t>研究生：临床医学（麻醉学方向）、麻醉学                               本科：临床医学、麻醉学</t>
  </si>
  <si>
    <t xml:space="preserve">1.年龄要求35周岁及以下（1989年9月26日后出生）；           
2.2025年及之前毕业的研究生要求取得住院医师规范化培训合格证书。
</t>
  </si>
  <si>
    <t>0580-8123901</t>
  </si>
  <si>
    <t>骨伤科医生</t>
  </si>
  <si>
    <t>研究生：临床医学（外科学方向）、外科学、骨科学、中医骨伤科学、中西医结合临床（骨科学方向）
本科：临床医学、中医学、中医骨伤科学</t>
  </si>
  <si>
    <t>超声医学科医生</t>
  </si>
  <si>
    <t>消化科医生</t>
  </si>
  <si>
    <t>研究生：临床医学（内科学方向）、内科学、中医内科学（脾胃病方向）、中西医结合临床（脾胃病方向）
本科：临床医学、中医学、中西医临床医学</t>
  </si>
  <si>
    <t>感染科医生</t>
  </si>
  <si>
    <t>研究生：临床医学（内科学方向）、内科学、中西医结合临床（感染性疾病方向）、中医内科学（感染性疾病方向）
本科：临床医学、中医学</t>
  </si>
  <si>
    <t>急诊科（院前急救）医生</t>
  </si>
  <si>
    <t>研究生：临床医学（内科学方向）、内科学、急诊医学、重症医学、中医内科学、中西医结合临床、中医学（内科方向）
本科：临床医学、中医学、中西医临床医学</t>
  </si>
  <si>
    <t>精神卫生科医生</t>
  </si>
  <si>
    <t>研究生：精神病与精神卫生学                                            本科：精神医学</t>
  </si>
  <si>
    <t>舟山市第二人民医院</t>
  </si>
  <si>
    <t xml:space="preserve">研究生：精神病与精神卫生学、老年医学、临床医学、内科学、神经病学、中医内科学
本科：精神医学、临床医学、中医学    </t>
  </si>
  <si>
    <t>0580-2627973</t>
  </si>
  <si>
    <t>临床护理</t>
  </si>
  <si>
    <t>研究生：护理学、临床护理学        
本科：护理学</t>
  </si>
  <si>
    <t>硕士研究生及以上</t>
  </si>
  <si>
    <t>1.年龄在30周岁及以下（1994年9月26日后出生）；                                           2.2025年及之前毕业的要求取得护士执业资格证书。</t>
  </si>
  <si>
    <t>舟山市口腔医院</t>
  </si>
  <si>
    <t>0580-8176662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</si>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</sst>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6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3" fillId="11" borderId="21" applyNumberFormat="false" applyAlignment="false" applyProtection="false">
      <alignment vertical="center"/>
    </xf>
    <xf numFmtId="0" fontId="24" fillId="25" borderId="25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0" borderId="2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22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0" borderId="20" applyNumberFormat="false" applyFill="false" applyAlignment="false" applyProtection="false">
      <alignment vertical="center"/>
    </xf>
    <xf numFmtId="0" fontId="9" fillId="0" borderId="19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2" fillId="0" borderId="2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3" fillId="24" borderId="24" applyNumberFormat="false" applyFon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2" fillId="11" borderId="18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18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1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left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3" fillId="0" borderId="5" xfId="0" applyFont="true" applyFill="true" applyBorder="true" applyAlignment="true">
      <alignment horizontal="left" vertical="center" wrapText="true"/>
    </xf>
    <xf numFmtId="0" fontId="2" fillId="0" borderId="6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3" xfId="1" applyFont="true" applyFill="true" applyBorder="true" applyAlignment="true" applyProtection="true">
      <alignment horizontal="center" vertical="center" wrapText="true"/>
    </xf>
    <xf numFmtId="0" fontId="3" fillId="0" borderId="3" xfId="1" applyFont="true" applyFill="true" applyBorder="true" applyAlignment="true" applyProtection="true">
      <alignment horizontal="center" vertical="center" wrapText="true"/>
    </xf>
    <xf numFmtId="0" fontId="3" fillId="0" borderId="7" xfId="1" applyFont="true" applyFill="true" applyBorder="true" applyAlignment="true" applyProtection="true">
      <alignment horizontal="left" vertical="center" wrapText="true"/>
    </xf>
    <xf numFmtId="0" fontId="3" fillId="0" borderId="7" xfId="0" applyFont="true" applyFill="true" applyBorder="true" applyAlignment="true">
      <alignment horizontal="left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3" xfId="1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vertical="center" wrapText="true"/>
    </xf>
    <xf numFmtId="0" fontId="2" fillId="0" borderId="7" xfId="0" applyFont="true" applyFill="true" applyBorder="true" applyAlignment="true">
      <alignment horizontal="center" vertical="center"/>
    </xf>
    <xf numFmtId="0" fontId="2" fillId="0" borderId="8" xfId="0" applyFont="true" applyFill="true" applyBorder="true" applyAlignment="true">
      <alignment horizontal="center" vertical="center"/>
    </xf>
    <xf numFmtId="0" fontId="3" fillId="0" borderId="3" xfId="1" applyFont="true" applyFill="true" applyBorder="true" applyAlignment="true">
      <alignment horizontal="center" vertical="center" wrapText="true"/>
    </xf>
    <xf numFmtId="0" fontId="3" fillId="0" borderId="3" xfId="1" applyFont="true" applyFill="true" applyBorder="true" applyAlignment="true">
      <alignment horizontal="left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3" fillId="0" borderId="9" xfId="0" applyNumberFormat="true" applyFont="true" applyBorder="true" applyAlignment="true">
      <alignment horizontal="center" vertical="center" wrapText="true"/>
    </xf>
    <xf numFmtId="0" fontId="3" fillId="0" borderId="9" xfId="0" applyNumberFormat="true" applyFont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left" vertical="center" wrapText="true"/>
    </xf>
    <xf numFmtId="0" fontId="2" fillId="0" borderId="10" xfId="1" applyFont="true" applyFill="true" applyBorder="true" applyAlignment="true">
      <alignment horizontal="center" vertical="center" wrapText="true"/>
    </xf>
    <xf numFmtId="0" fontId="3" fillId="0" borderId="11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left" vertical="center" wrapText="true"/>
    </xf>
    <xf numFmtId="0" fontId="3" fillId="0" borderId="12" xfId="0" applyFont="true" applyFill="true" applyBorder="true" applyAlignment="true">
      <alignment horizontal="center" vertical="center" wrapText="true"/>
    </xf>
    <xf numFmtId="0" fontId="2" fillId="0" borderId="13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3" fillId="0" borderId="14" xfId="0" applyFont="true" applyFill="true" applyBorder="true" applyAlignment="true">
      <alignment horizontal="center" vertical="center"/>
    </xf>
    <xf numFmtId="0" fontId="2" fillId="0" borderId="7" xfId="1" applyFont="true" applyFill="true" applyBorder="true" applyAlignment="true" applyProtection="true">
      <alignment horizontal="center" vertical="center" wrapText="true"/>
    </xf>
    <xf numFmtId="0" fontId="3" fillId="0" borderId="15" xfId="0" applyFont="true" applyFill="true" applyBorder="true" applyAlignment="true">
      <alignment horizontal="left" vertical="center" wrapText="true"/>
    </xf>
    <xf numFmtId="0" fontId="3" fillId="0" borderId="16" xfId="1" applyFont="true" applyFill="true" applyBorder="true" applyAlignment="true" applyProtection="true">
      <alignment horizontal="center" vertical="center" wrapText="true"/>
    </xf>
    <xf numFmtId="0" fontId="3" fillId="0" borderId="17" xfId="1" applyFont="true" applyFill="true" applyBorder="true" applyAlignment="true" applyProtection="true">
      <alignment horizontal="center" vertical="center" wrapText="true"/>
    </xf>
    <xf numFmtId="0" fontId="3" fillId="0" borderId="16" xfId="0" applyFont="true" applyFill="true" applyBorder="true" applyAlignment="true">
      <alignment horizontal="left" vertical="center" wrapText="true"/>
    </xf>
    <xf numFmtId="0" fontId="3" fillId="0" borderId="7" xfId="1" applyFont="true" applyFill="true" applyBorder="true" applyAlignment="true" applyProtection="true">
      <alignment horizontal="center" vertical="center" wrapText="true"/>
    </xf>
    <xf numFmtId="0" fontId="3" fillId="0" borderId="9" xfId="0" applyFont="true" applyFill="true" applyBorder="true" applyAlignment="true">
      <alignment horizontal="left" vertical="center" wrapText="true"/>
    </xf>
    <xf numFmtId="0" fontId="2" fillId="0" borderId="15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2" fillId="0" borderId="7" xfId="0" applyFont="true" applyFill="true" applyBorder="true" applyAlignment="true">
      <alignment horizontal="left" vertical="center" wrapText="true"/>
    </xf>
    <xf numFmtId="0" fontId="2" fillId="0" borderId="15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left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vertical="center" wrapText="true"/>
    </xf>
    <xf numFmtId="0" fontId="3" fillId="0" borderId="5" xfId="0" applyFont="true" applyFill="true" applyBorder="true" applyAlignment="true">
      <alignment vertical="center" wrapText="true"/>
    </xf>
    <xf numFmtId="0" fontId="3" fillId="0" borderId="3" xfId="0" applyFont="true" applyFill="true" applyBorder="true" applyAlignment="true">
      <alignment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left" vertical="center"/>
    </xf>
    <xf numFmtId="0" fontId="0" fillId="0" borderId="3" xfId="0" applyFont="true" applyFill="true" applyBorder="true" applyAlignment="true">
      <alignment horizontal="center" vertical="center"/>
    </xf>
  </cellXfs>
  <cellStyles count="51">
    <cellStyle name="常规" xfId="0" builtinId="0"/>
    <cellStyle name="常规_Sheet1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9"/>
  <sheetViews>
    <sheetView tabSelected="1" topLeftCell="A21" workbookViewId="0">
      <selection activeCell="G24" sqref="G24:G30"/>
    </sheetView>
  </sheetViews>
  <sheetFormatPr defaultColWidth="9" defaultRowHeight="15.75" outlineLevelCol="7"/>
  <cols>
    <col min="1" max="1" width="4.625" style="2" customWidth="true"/>
    <col min="2" max="2" width="6" style="2" customWidth="true"/>
    <col min="3" max="3" width="13.875" style="2" customWidth="true"/>
    <col min="4" max="4" width="54.75" style="1" customWidth="true"/>
    <col min="5" max="5" width="11.125" style="2" customWidth="true"/>
    <col min="6" max="6" width="9.375" style="1" customWidth="true"/>
    <col min="7" max="7" width="35.625" style="3" customWidth="true"/>
    <col min="8" max="8" width="8.025" style="2" customWidth="true"/>
    <col min="9" max="16384" width="9" style="1"/>
  </cols>
  <sheetData>
    <row r="1" s="1" customFormat="true" ht="33" customHeight="true" spans="1:8">
      <c r="A1" s="4" t="s">
        <v>0</v>
      </c>
      <c r="B1" s="4"/>
      <c r="C1" s="4"/>
      <c r="D1" s="4"/>
      <c r="E1" s="4"/>
      <c r="F1" s="4"/>
      <c r="G1" s="31"/>
      <c r="H1" s="4"/>
    </row>
    <row r="2" s="1" customFormat="true" ht="30" customHeight="true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32" t="s">
        <v>8</v>
      </c>
    </row>
    <row r="3" ht="28" customHeight="true" spans="1:8">
      <c r="A3" s="7" t="s">
        <v>9</v>
      </c>
      <c r="B3" s="8">
        <v>1</v>
      </c>
      <c r="C3" s="8" t="s">
        <v>10</v>
      </c>
      <c r="D3" s="9" t="s">
        <v>11</v>
      </c>
      <c r="E3" s="8" t="s">
        <v>12</v>
      </c>
      <c r="F3" s="25">
        <v>1</v>
      </c>
      <c r="G3" s="11" t="s">
        <v>13</v>
      </c>
      <c r="H3" s="33" t="s">
        <v>14</v>
      </c>
    </row>
    <row r="4" ht="28" customHeight="true" spans="1:8">
      <c r="A4" s="10"/>
      <c r="B4" s="8">
        <v>2</v>
      </c>
      <c r="C4" s="8" t="s">
        <v>15</v>
      </c>
      <c r="D4" s="11" t="s">
        <v>16</v>
      </c>
      <c r="E4" s="8"/>
      <c r="F4" s="25">
        <v>1</v>
      </c>
      <c r="G4" s="34"/>
      <c r="H4" s="35"/>
    </row>
    <row r="5" ht="28" customHeight="true" spans="1:8">
      <c r="A5" s="10"/>
      <c r="B5" s="8">
        <v>3</v>
      </c>
      <c r="C5" s="8" t="s">
        <v>17</v>
      </c>
      <c r="D5" s="12"/>
      <c r="E5" s="8"/>
      <c r="F5" s="25">
        <v>1</v>
      </c>
      <c r="G5" s="34"/>
      <c r="H5" s="35"/>
    </row>
    <row r="6" ht="28" customHeight="true" spans="1:8">
      <c r="A6" s="10"/>
      <c r="B6" s="8">
        <v>4</v>
      </c>
      <c r="C6" s="8" t="s">
        <v>18</v>
      </c>
      <c r="D6" s="9" t="s">
        <v>19</v>
      </c>
      <c r="E6" s="8"/>
      <c r="F6" s="25">
        <v>1</v>
      </c>
      <c r="G6" s="34"/>
      <c r="H6" s="35"/>
    </row>
    <row r="7" ht="28" customHeight="true" spans="1:8">
      <c r="A7" s="10"/>
      <c r="B7" s="8">
        <v>5</v>
      </c>
      <c r="C7" s="8" t="s">
        <v>20</v>
      </c>
      <c r="D7" s="9" t="s">
        <v>21</v>
      </c>
      <c r="E7" s="8"/>
      <c r="F7" s="25">
        <v>1</v>
      </c>
      <c r="G7" s="34"/>
      <c r="H7" s="35"/>
    </row>
    <row r="8" ht="28" customHeight="true" spans="1:8">
      <c r="A8" s="10"/>
      <c r="B8" s="8">
        <v>6</v>
      </c>
      <c r="C8" s="8" t="s">
        <v>22</v>
      </c>
      <c r="D8" s="9" t="s">
        <v>23</v>
      </c>
      <c r="E8" s="8"/>
      <c r="F8" s="25">
        <v>1</v>
      </c>
      <c r="G8" s="34"/>
      <c r="H8" s="35"/>
    </row>
    <row r="9" ht="45" customHeight="true" spans="1:8">
      <c r="A9" s="10"/>
      <c r="B9" s="8">
        <v>7</v>
      </c>
      <c r="C9" s="8" t="s">
        <v>24</v>
      </c>
      <c r="D9" s="9" t="s">
        <v>25</v>
      </c>
      <c r="E9" s="8"/>
      <c r="F9" s="25">
        <v>1</v>
      </c>
      <c r="G9" s="34"/>
      <c r="H9" s="35"/>
    </row>
    <row r="10" ht="28" customHeight="true" spans="1:8">
      <c r="A10" s="10"/>
      <c r="B10" s="8">
        <v>8</v>
      </c>
      <c r="C10" s="8" t="s">
        <v>26</v>
      </c>
      <c r="D10" s="11" t="s">
        <v>27</v>
      </c>
      <c r="E10" s="8"/>
      <c r="F10" s="25">
        <v>1</v>
      </c>
      <c r="G10" s="34"/>
      <c r="H10" s="35"/>
    </row>
    <row r="11" ht="28" customHeight="true" spans="1:8">
      <c r="A11" s="10"/>
      <c r="B11" s="8">
        <v>9</v>
      </c>
      <c r="C11" s="8" t="s">
        <v>28</v>
      </c>
      <c r="D11" s="12"/>
      <c r="E11" s="8"/>
      <c r="F11" s="25">
        <v>1</v>
      </c>
      <c r="G11" s="34"/>
      <c r="H11" s="35"/>
    </row>
    <row r="12" ht="28" customHeight="true" spans="1:8">
      <c r="A12" s="10"/>
      <c r="B12" s="8">
        <v>10</v>
      </c>
      <c r="C12" s="8" t="s">
        <v>29</v>
      </c>
      <c r="D12" s="9" t="s">
        <v>30</v>
      </c>
      <c r="E12" s="8"/>
      <c r="F12" s="25">
        <v>1</v>
      </c>
      <c r="G12" s="34"/>
      <c r="H12" s="35"/>
    </row>
    <row r="13" ht="28" customHeight="true" spans="1:8">
      <c r="A13" s="10"/>
      <c r="B13" s="8">
        <v>11</v>
      </c>
      <c r="C13" s="8" t="s">
        <v>31</v>
      </c>
      <c r="D13" s="9" t="s">
        <v>32</v>
      </c>
      <c r="E13" s="8"/>
      <c r="F13" s="25">
        <v>2</v>
      </c>
      <c r="G13" s="34"/>
      <c r="H13" s="35"/>
    </row>
    <row r="14" ht="45" customHeight="true" spans="1:8">
      <c r="A14" s="10"/>
      <c r="B14" s="8">
        <v>12</v>
      </c>
      <c r="C14" s="8" t="s">
        <v>33</v>
      </c>
      <c r="D14" s="9" t="s">
        <v>34</v>
      </c>
      <c r="E14" s="8"/>
      <c r="F14" s="25">
        <v>4</v>
      </c>
      <c r="G14" s="12"/>
      <c r="H14" s="35"/>
    </row>
    <row r="15" s="2" customFormat="true" ht="20" customHeight="true" spans="1:8">
      <c r="A15" s="13" t="s">
        <v>35</v>
      </c>
      <c r="B15" s="13"/>
      <c r="C15" s="13"/>
      <c r="D15" s="13"/>
      <c r="E15" s="36"/>
      <c r="F15" s="13">
        <f>SUM(F3:F14)</f>
        <v>16</v>
      </c>
      <c r="G15" s="37"/>
      <c r="H15" s="38"/>
    </row>
    <row r="16" spans="1:8">
      <c r="A16" s="14" t="s">
        <v>1</v>
      </c>
      <c r="B16" s="15" t="s">
        <v>2</v>
      </c>
      <c r="C16" s="15" t="s">
        <v>3</v>
      </c>
      <c r="D16" s="15" t="s">
        <v>4</v>
      </c>
      <c r="E16" s="15" t="s">
        <v>5</v>
      </c>
      <c r="F16" s="15" t="s">
        <v>6</v>
      </c>
      <c r="G16" s="39" t="s">
        <v>7</v>
      </c>
      <c r="H16" s="15" t="s">
        <v>8</v>
      </c>
    </row>
    <row r="17" ht="24" spans="1:8">
      <c r="A17" s="8" t="s">
        <v>36</v>
      </c>
      <c r="B17" s="16">
        <v>1</v>
      </c>
      <c r="C17" s="16" t="s">
        <v>37</v>
      </c>
      <c r="D17" s="17" t="s">
        <v>38</v>
      </c>
      <c r="E17" s="8" t="s">
        <v>12</v>
      </c>
      <c r="F17" s="16">
        <v>1</v>
      </c>
      <c r="G17" s="40" t="s">
        <v>13</v>
      </c>
      <c r="H17" s="41" t="s">
        <v>39</v>
      </c>
    </row>
    <row r="18" ht="24" spans="1:8">
      <c r="A18" s="8"/>
      <c r="B18" s="16">
        <v>2</v>
      </c>
      <c r="C18" s="8" t="s">
        <v>40</v>
      </c>
      <c r="D18" s="18" t="s">
        <v>41</v>
      </c>
      <c r="E18" s="8"/>
      <c r="F18" s="16">
        <v>1</v>
      </c>
      <c r="G18" s="40"/>
      <c r="H18" s="42"/>
    </row>
    <row r="19" ht="24" spans="1:8">
      <c r="A19" s="8"/>
      <c r="B19" s="16">
        <v>3</v>
      </c>
      <c r="C19" s="16" t="s">
        <v>42</v>
      </c>
      <c r="D19" s="17" t="s">
        <v>30</v>
      </c>
      <c r="E19" s="8"/>
      <c r="F19" s="16">
        <v>2</v>
      </c>
      <c r="G19" s="43"/>
      <c r="H19" s="42"/>
    </row>
    <row r="20" ht="34.5" customHeight="true" spans="1:8">
      <c r="A20" s="8"/>
      <c r="B20" s="16">
        <v>4</v>
      </c>
      <c r="C20" s="16" t="s">
        <v>43</v>
      </c>
      <c r="D20" s="17" t="s">
        <v>44</v>
      </c>
      <c r="E20" s="8"/>
      <c r="F20" s="44">
        <v>1</v>
      </c>
      <c r="G20" s="45" t="s">
        <v>45</v>
      </c>
      <c r="H20" s="42"/>
    </row>
    <row r="21" ht="41.25" customHeight="true" spans="1:8">
      <c r="A21" s="8"/>
      <c r="B21" s="16">
        <v>5</v>
      </c>
      <c r="C21" s="16" t="s">
        <v>46</v>
      </c>
      <c r="D21" s="17" t="s">
        <v>47</v>
      </c>
      <c r="E21" s="8"/>
      <c r="F21" s="44">
        <v>1</v>
      </c>
      <c r="G21" s="45"/>
      <c r="H21" s="42"/>
    </row>
    <row r="22" spans="1:8">
      <c r="A22" s="19" t="s">
        <v>35</v>
      </c>
      <c r="B22" s="20"/>
      <c r="C22" s="20"/>
      <c r="D22" s="20"/>
      <c r="E22" s="46"/>
      <c r="F22" s="47">
        <f>SUM(F17:F21)</f>
        <v>6</v>
      </c>
      <c r="G22" s="48"/>
      <c r="H22" s="8"/>
    </row>
    <row r="23" spans="1:8">
      <c r="A23" s="14" t="s">
        <v>1</v>
      </c>
      <c r="B23" s="21" t="s">
        <v>2</v>
      </c>
      <c r="C23" s="21" t="s">
        <v>3</v>
      </c>
      <c r="D23" s="21" t="s">
        <v>4</v>
      </c>
      <c r="E23" s="21" t="s">
        <v>5</v>
      </c>
      <c r="F23" s="21" t="s">
        <v>6</v>
      </c>
      <c r="G23" s="21" t="s">
        <v>7</v>
      </c>
      <c r="H23" s="21" t="s">
        <v>8</v>
      </c>
    </row>
    <row r="24" ht="24" spans="1:8">
      <c r="A24" s="22" t="s">
        <v>48</v>
      </c>
      <c r="B24" s="8">
        <v>1</v>
      </c>
      <c r="C24" s="8" t="s">
        <v>49</v>
      </c>
      <c r="D24" s="9" t="s">
        <v>50</v>
      </c>
      <c r="E24" s="8" t="s">
        <v>12</v>
      </c>
      <c r="F24" s="8">
        <v>1</v>
      </c>
      <c r="G24" s="34" t="s">
        <v>51</v>
      </c>
      <c r="H24" s="10" t="s">
        <v>52</v>
      </c>
    </row>
    <row r="25" ht="36" spans="1:8">
      <c r="A25" s="22"/>
      <c r="B25" s="8">
        <v>2</v>
      </c>
      <c r="C25" s="8" t="s">
        <v>53</v>
      </c>
      <c r="D25" s="9" t="s">
        <v>54</v>
      </c>
      <c r="E25" s="8"/>
      <c r="F25" s="8">
        <v>1</v>
      </c>
      <c r="G25" s="34"/>
      <c r="H25" s="10"/>
    </row>
    <row r="26" ht="24" spans="1:8">
      <c r="A26" s="22"/>
      <c r="B26" s="8">
        <v>3</v>
      </c>
      <c r="C26" s="8" t="s">
        <v>55</v>
      </c>
      <c r="D26" s="9" t="s">
        <v>30</v>
      </c>
      <c r="E26" s="8"/>
      <c r="F26" s="8">
        <v>1</v>
      </c>
      <c r="G26" s="34"/>
      <c r="H26" s="10"/>
    </row>
    <row r="27" ht="36" spans="1:8">
      <c r="A27" s="22"/>
      <c r="B27" s="8">
        <v>4</v>
      </c>
      <c r="C27" s="8" t="s">
        <v>56</v>
      </c>
      <c r="D27" s="9" t="s">
        <v>57</v>
      </c>
      <c r="E27" s="8"/>
      <c r="F27" s="8">
        <v>1</v>
      </c>
      <c r="G27" s="34"/>
      <c r="H27" s="10"/>
    </row>
    <row r="28" ht="36" spans="1:8">
      <c r="A28" s="22"/>
      <c r="B28" s="8">
        <v>5</v>
      </c>
      <c r="C28" s="8" t="s">
        <v>58</v>
      </c>
      <c r="D28" s="9" t="s">
        <v>59</v>
      </c>
      <c r="E28" s="8"/>
      <c r="F28" s="8">
        <v>1</v>
      </c>
      <c r="G28" s="34"/>
      <c r="H28" s="10"/>
    </row>
    <row r="29" ht="36" spans="1:8">
      <c r="A29" s="22"/>
      <c r="B29" s="8">
        <v>6</v>
      </c>
      <c r="C29" s="8" t="s">
        <v>60</v>
      </c>
      <c r="D29" s="9" t="s">
        <v>61</v>
      </c>
      <c r="E29" s="8"/>
      <c r="F29" s="8">
        <v>1</v>
      </c>
      <c r="G29" s="34"/>
      <c r="H29" s="10"/>
    </row>
    <row r="30" ht="24" spans="1:8">
      <c r="A30" s="22"/>
      <c r="B30" s="8">
        <v>7</v>
      </c>
      <c r="C30" s="8" t="s">
        <v>62</v>
      </c>
      <c r="D30" s="9" t="s">
        <v>63</v>
      </c>
      <c r="E30" s="8"/>
      <c r="F30" s="8">
        <v>1</v>
      </c>
      <c r="G30" s="12"/>
      <c r="H30" s="10"/>
    </row>
    <row r="31" spans="1:8">
      <c r="A31" s="23" t="s">
        <v>35</v>
      </c>
      <c r="B31" s="24"/>
      <c r="C31" s="24"/>
      <c r="D31" s="24"/>
      <c r="E31" s="49"/>
      <c r="F31" s="47">
        <f>SUM(F24:F30)</f>
        <v>7</v>
      </c>
      <c r="G31" s="50"/>
      <c r="H31" s="51"/>
    </row>
    <row r="32" spans="1:8">
      <c r="A32" s="14" t="s">
        <v>1</v>
      </c>
      <c r="B32" s="21" t="s">
        <v>2</v>
      </c>
      <c r="C32" s="21" t="s">
        <v>3</v>
      </c>
      <c r="D32" s="21" t="s">
        <v>4</v>
      </c>
      <c r="E32" s="21" t="s">
        <v>5</v>
      </c>
      <c r="F32" s="21" t="s">
        <v>6</v>
      </c>
      <c r="G32" s="21" t="s">
        <v>7</v>
      </c>
      <c r="H32" s="21" t="s">
        <v>8</v>
      </c>
    </row>
    <row r="33" ht="72" spans="1:8">
      <c r="A33" s="7" t="s">
        <v>64</v>
      </c>
      <c r="B33" s="8">
        <v>1</v>
      </c>
      <c r="C33" s="25" t="s">
        <v>37</v>
      </c>
      <c r="D33" s="26" t="s">
        <v>65</v>
      </c>
      <c r="E33" s="25" t="s">
        <v>12</v>
      </c>
      <c r="F33" s="25">
        <v>2</v>
      </c>
      <c r="G33" s="26" t="s">
        <v>13</v>
      </c>
      <c r="H33" s="7" t="s">
        <v>66</v>
      </c>
    </row>
    <row r="34" ht="48" spans="1:8">
      <c r="A34" s="10"/>
      <c r="B34" s="8">
        <v>2</v>
      </c>
      <c r="C34" s="8" t="s">
        <v>67</v>
      </c>
      <c r="D34" s="9" t="s">
        <v>68</v>
      </c>
      <c r="E34" s="25" t="s">
        <v>69</v>
      </c>
      <c r="F34" s="51">
        <v>1</v>
      </c>
      <c r="G34" s="26" t="s">
        <v>70</v>
      </c>
      <c r="H34" s="27"/>
    </row>
    <row r="35" spans="1:8">
      <c r="A35" s="27"/>
      <c r="B35" s="14" t="s">
        <v>35</v>
      </c>
      <c r="C35" s="14"/>
      <c r="D35" s="14"/>
      <c r="E35" s="14"/>
      <c r="F35" s="14">
        <v>3</v>
      </c>
      <c r="G35" s="51"/>
      <c r="H35" s="8"/>
    </row>
    <row r="36" spans="1:8">
      <c r="A36" s="14" t="s">
        <v>1</v>
      </c>
      <c r="B36" s="21" t="s">
        <v>2</v>
      </c>
      <c r="C36" s="21" t="s">
        <v>3</v>
      </c>
      <c r="D36" s="21" t="s">
        <v>4</v>
      </c>
      <c r="E36" s="21" t="s">
        <v>5</v>
      </c>
      <c r="F36" s="21" t="s">
        <v>6</v>
      </c>
      <c r="G36" s="21" t="s">
        <v>7</v>
      </c>
      <c r="H36" s="21" t="s">
        <v>8</v>
      </c>
    </row>
    <row r="37" ht="72" spans="1:8">
      <c r="A37" s="7" t="s">
        <v>71</v>
      </c>
      <c r="B37" s="28">
        <v>1</v>
      </c>
      <c r="C37" s="28" t="s">
        <v>49</v>
      </c>
      <c r="D37" s="29" t="s">
        <v>11</v>
      </c>
      <c r="E37" s="7" t="s">
        <v>12</v>
      </c>
      <c r="F37" s="8">
        <v>1</v>
      </c>
      <c r="G37" s="52" t="s">
        <v>13</v>
      </c>
      <c r="H37" s="53" t="s">
        <v>72</v>
      </c>
    </row>
    <row r="38" spans="1:8">
      <c r="A38" s="27"/>
      <c r="B38" s="19" t="s">
        <v>35</v>
      </c>
      <c r="C38" s="20"/>
      <c r="D38" s="20"/>
      <c r="E38" s="46"/>
      <c r="F38" s="14">
        <f>SUM(F37:F37)</f>
        <v>1</v>
      </c>
      <c r="G38" s="9"/>
      <c r="H38" s="54"/>
    </row>
    <row r="39" ht="24" customHeight="true" spans="1:8">
      <c r="A39" s="30" t="s">
        <v>73</v>
      </c>
      <c r="B39" s="30"/>
      <c r="C39" s="30"/>
      <c r="D39" s="30"/>
      <c r="E39" s="30"/>
      <c r="F39" s="55">
        <f>F15+F22+F31+F35+F38</f>
        <v>33</v>
      </c>
      <c r="G39" s="56"/>
      <c r="H39" s="57"/>
    </row>
  </sheetData>
  <sheetProtection formatCells="0" insertHyperlinks="0" autoFilter="0"/>
  <mergeCells count="25">
    <mergeCell ref="A1:H1"/>
    <mergeCell ref="A15:E15"/>
    <mergeCell ref="A22:E22"/>
    <mergeCell ref="A31:E31"/>
    <mergeCell ref="B35:E35"/>
    <mergeCell ref="B38:E38"/>
    <mergeCell ref="A39:E39"/>
    <mergeCell ref="A3:A14"/>
    <mergeCell ref="A17:A21"/>
    <mergeCell ref="A24:A30"/>
    <mergeCell ref="A33:A35"/>
    <mergeCell ref="A37:A38"/>
    <mergeCell ref="D4:D5"/>
    <mergeCell ref="D10:D11"/>
    <mergeCell ref="E3:E14"/>
    <mergeCell ref="E17:E21"/>
    <mergeCell ref="E24:E30"/>
    <mergeCell ref="G3:G14"/>
    <mergeCell ref="G17:G19"/>
    <mergeCell ref="G20:G21"/>
    <mergeCell ref="G24:G30"/>
    <mergeCell ref="H3:H14"/>
    <mergeCell ref="H17:H21"/>
    <mergeCell ref="H24:H30"/>
    <mergeCell ref="H33:H34"/>
  </mergeCells>
  <pageMargins left="0.511805555555556" right="0.156944444444444" top="0.393055555555556" bottom="0.156944444444444" header="0.629861111111111" footer="0.393055555555556"/>
  <pageSetup paperSize="9" scale="91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2025年下半年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2018-07-17T19:28:00Z</dcterms:created>
  <dcterms:modified xsi:type="dcterms:W3CDTF">2025-09-26T08:18:09Z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65CD606A44E64562BE0C2564C8E8BCA4</vt:lpwstr>
  </property>
</Properties>
</file>