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岗位表" sheetId="1" r:id="rId1"/>
  </sheets>
  <calcPr calcId="144525"/>
</workbook>
</file>

<file path=xl/sharedStrings.xml><?xml version="1.0" encoding="utf-8"?>
<sst xmlns="http://schemas.openxmlformats.org/spreadsheetml/2006/main" count="178" uniqueCount="82">
  <si>
    <t>浙江大学医学院附属口腔医院2026年公开招聘计划表</t>
  </si>
  <si>
    <t>序号</t>
  </si>
  <si>
    <t>部门</t>
  </si>
  <si>
    <t>岗位</t>
  </si>
  <si>
    <t>岗位代码</t>
  </si>
  <si>
    <t>岗位类别</t>
  </si>
  <si>
    <t>岗位性质分类</t>
  </si>
  <si>
    <t>人数</t>
  </si>
  <si>
    <t>招聘对象</t>
  </si>
  <si>
    <t>年龄上限</t>
  </si>
  <si>
    <t>专业</t>
  </si>
  <si>
    <t>学历学位</t>
  </si>
  <si>
    <t>专业技术资格或职业资格</t>
  </si>
  <si>
    <t>其他</t>
  </si>
  <si>
    <t>儿童口腔学科</t>
  </si>
  <si>
    <t>口腔临床医师</t>
  </si>
  <si>
    <t>C14-26-19</t>
  </si>
  <si>
    <t>专业技术</t>
  </si>
  <si>
    <t>医疗岗</t>
  </si>
  <si>
    <t>不限</t>
  </si>
  <si>
    <t>应届生38周岁，非应届生45周岁</t>
  </si>
  <si>
    <t>口腔医学（1003）相关专业</t>
  </si>
  <si>
    <t>博士研究生/博士</t>
  </si>
  <si>
    <t>已取得执业医师资格证书。已完成住院医师规范化培训。非应届毕业生应具备执业医师资格和中级及以上专业技术职务资格。</t>
  </si>
  <si>
    <t>口腔种植学科</t>
  </si>
  <si>
    <t>C14-26-20</t>
  </si>
  <si>
    <t>全科口腔医学</t>
  </si>
  <si>
    <t>C14-26-21</t>
  </si>
  <si>
    <t>牙体牙髓病学科</t>
  </si>
  <si>
    <t>C14-26-22</t>
  </si>
  <si>
    <t>已取得执业医师资格证书。已完成住院医师规范化培训者优先考虑。非应届毕业生应具备执业医师资格和中级及以上专业技术职务资格。</t>
  </si>
  <si>
    <t>牙周病学科</t>
  </si>
  <si>
    <t>C14-26-23</t>
  </si>
  <si>
    <t>党政综合部</t>
  </si>
  <si>
    <t>工作人员</t>
  </si>
  <si>
    <t>C14-26-24</t>
  </si>
  <si>
    <t>管理</t>
  </si>
  <si>
    <t>行政岗</t>
  </si>
  <si>
    <t>38周岁</t>
  </si>
  <si>
    <t>公共管理学（1204）、公共管理（1252）、马克思主义理论（0305）、社会学（0303）、中国语言文学（0501）、医学（10）、应用经济学（0202）</t>
  </si>
  <si>
    <t>硕士研究生/硕士</t>
  </si>
  <si>
    <t>中共党员（含预备）。</t>
  </si>
  <si>
    <t>党委组织部</t>
  </si>
  <si>
    <t>C14-26-25</t>
  </si>
  <si>
    <t>中共党史（030204）、中共党史党建学（0307）、马克思主义理论（0305）、中国语言文学（0501）</t>
  </si>
  <si>
    <t>1.中共党员（含预备）；
2.具有良好的团队合作精神，责任心强，能服从工作安排和承受工作压力；
3.具有较强的组织协调和沟通能力，较强的文案写作能力和计算机应用能力。</t>
  </si>
  <si>
    <t>人力资源部</t>
  </si>
  <si>
    <t>C14-26-26</t>
  </si>
  <si>
    <t>公共管理学（1204）、公共管理（1252）、应用经济学（0202）</t>
  </si>
  <si>
    <t>1.中共党员（含预备）；
2.具有较强的文字功底，数据库处理和PPT制作能力。</t>
  </si>
  <si>
    <t>纪检监察部</t>
  </si>
  <si>
    <t>C14-26-27</t>
  </si>
  <si>
    <t>非医疗技术岗</t>
  </si>
  <si>
    <t>审计（1257）、会计（1253）、会计学（120201）</t>
  </si>
  <si>
    <t>中级职称</t>
  </si>
  <si>
    <t>教学部</t>
  </si>
  <si>
    <t>C14-26-28</t>
  </si>
  <si>
    <t>口腔医学（1003）</t>
  </si>
  <si>
    <t>1.中共党员（含预备）；
2.具有三年及以上三甲医院或高校医学院工作经验者优先考虑。</t>
  </si>
  <si>
    <t>科研部</t>
  </si>
  <si>
    <t>C14-26-29</t>
  </si>
  <si>
    <t>1.中共党员（含预备）；
2.具有三年及以上三甲医院工作经验或海外工作经验者优先考虑。</t>
  </si>
  <si>
    <t>药师</t>
  </si>
  <si>
    <t>C14-26-30</t>
  </si>
  <si>
    <t>药剂岗</t>
  </si>
  <si>
    <t>基础医学（1001）、药学（1007）</t>
  </si>
  <si>
    <t>1.中共党员（含预备）；
2.具有三年及以上三甲医院工作经验者优先考虑。</t>
  </si>
  <si>
    <t>医务部</t>
  </si>
  <si>
    <t>C14-26-31</t>
  </si>
  <si>
    <t>社会医学与卫生事业管理（120402）、公共卫生与预防医学（1004）、公共卫生（1053）</t>
  </si>
  <si>
    <t>信息部</t>
  </si>
  <si>
    <t>工程师</t>
  </si>
  <si>
    <t>C14-26-32</t>
  </si>
  <si>
    <t>工程管理（1256）、计算机科学与技术（0812）</t>
  </si>
  <si>
    <t>1.中共党员（含预备）；
2.具有数据库系统工程师资格证书者优先考虑。</t>
  </si>
  <si>
    <t>支撑保障部</t>
  </si>
  <si>
    <t>C14-26-33</t>
  </si>
  <si>
    <t>电气工程（0808、085801）、生物医学工程（0831、085409）</t>
  </si>
  <si>
    <t>湖滨院区综合办公室</t>
  </si>
  <si>
    <t>C14-26-34</t>
  </si>
  <si>
    <t>公共管理学（1204）、公共管理（1252）</t>
  </si>
  <si>
    <t>1.中共党员（含预备）；
2.具有良好的服务意识，较强的沟通协调能力。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</si>
</sst>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10"/>
      <name val="宋体"/>
      <charset val="134"/>
      <scheme val="minor"/>
    </font>
    <font>
      <b/>
      <sz val="12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</font>
    <font>
      <b/>
      <sz val="10"/>
      <color rgb="FF333333"/>
      <name val="宋体"/>
      <charset val="134"/>
    </font>
    <font>
      <sz val="10"/>
      <color theme="1"/>
      <name val="宋体"/>
      <charset val="134"/>
    </font>
    <font>
      <sz val="10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indexed="0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indexed="8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0" fontId="10" fillId="24" borderId="0" applyNumberFormat="false" applyBorder="false" applyAlignment="false" applyProtection="false">
      <alignment vertical="center"/>
    </xf>
    <xf numFmtId="0" fontId="10" fillId="16" borderId="0" applyNumberFormat="false" applyBorder="false" applyAlignment="false" applyProtection="false">
      <alignment vertical="center"/>
    </xf>
    <xf numFmtId="0" fontId="11" fillId="13" borderId="0" applyNumberFormat="false" applyBorder="false" applyAlignment="false" applyProtection="false">
      <alignment vertical="center"/>
    </xf>
    <xf numFmtId="0" fontId="10" fillId="19" borderId="0" applyNumberFormat="false" applyBorder="false" applyAlignment="false" applyProtection="false">
      <alignment vertical="center"/>
    </xf>
    <xf numFmtId="0" fontId="10" fillId="20" borderId="0" applyNumberFormat="false" applyBorder="false" applyAlignment="false" applyProtection="false">
      <alignment vertical="center"/>
    </xf>
    <xf numFmtId="0" fontId="11" fillId="10" borderId="0" applyNumberFormat="false" applyBorder="false" applyAlignment="false" applyProtection="false">
      <alignment vertical="center"/>
    </xf>
    <xf numFmtId="0" fontId="10" fillId="11" borderId="0" applyNumberFormat="false" applyBorder="false" applyAlignment="false" applyProtection="false">
      <alignment vertical="center"/>
    </xf>
    <xf numFmtId="0" fontId="12" fillId="0" borderId="6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26" fillId="0" borderId="11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8" fillId="0" borderId="9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1" fillId="23" borderId="0" applyNumberFormat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0" fillId="27" borderId="0" applyNumberFormat="false" applyBorder="false" applyAlignment="false" applyProtection="false">
      <alignment vertical="center"/>
    </xf>
    <xf numFmtId="0" fontId="11" fillId="22" borderId="0" applyNumberFormat="false" applyBorder="false" applyAlignment="false" applyProtection="false">
      <alignment vertical="center"/>
    </xf>
    <xf numFmtId="0" fontId="22" fillId="0" borderId="9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0" fillId="14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0" fillId="26" borderId="0" applyNumberFormat="false" applyBorder="false" applyAlignment="false" applyProtection="false">
      <alignment vertical="center"/>
    </xf>
    <xf numFmtId="0" fontId="20" fillId="17" borderId="8" applyNumberFormat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1" fillId="31" borderId="0" applyNumberFormat="false" applyBorder="false" applyAlignment="false" applyProtection="false">
      <alignment vertical="center"/>
    </xf>
    <xf numFmtId="0" fontId="10" fillId="28" borderId="0" applyNumberFormat="false" applyBorder="false" applyAlignment="false" applyProtection="false">
      <alignment vertical="center"/>
    </xf>
    <xf numFmtId="0" fontId="11" fillId="21" borderId="0" applyNumberFormat="false" applyBorder="false" applyAlignment="false" applyProtection="false">
      <alignment vertical="center"/>
    </xf>
    <xf numFmtId="0" fontId="25" fillId="29" borderId="8" applyNumberFormat="false" applyAlignment="false" applyProtection="false">
      <alignment vertical="center"/>
    </xf>
    <xf numFmtId="0" fontId="19" fillId="17" borderId="7" applyNumberFormat="false" applyAlignment="false" applyProtection="false">
      <alignment vertical="center"/>
    </xf>
    <xf numFmtId="0" fontId="23" fillId="25" borderId="10" applyNumberFormat="false" applyAlignment="false" applyProtection="false">
      <alignment vertical="center"/>
    </xf>
    <xf numFmtId="0" fontId="27" fillId="0" borderId="12" applyNumberFormat="false" applyFill="false" applyAlignment="false" applyProtection="false">
      <alignment vertical="center"/>
    </xf>
    <xf numFmtId="0" fontId="11" fillId="30" borderId="0" applyNumberFormat="false" applyBorder="false" applyAlignment="false" applyProtection="false">
      <alignment vertical="center"/>
    </xf>
    <xf numFmtId="0" fontId="11" fillId="32" borderId="0" applyNumberFormat="false" applyBorder="false" applyAlignment="false" applyProtection="false">
      <alignment vertical="center"/>
    </xf>
    <xf numFmtId="0" fontId="0" fillId="8" borderId="5" applyNumberFormat="false" applyFont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3" fillId="5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1" fillId="18" borderId="0" applyNumberFormat="false" applyBorder="false" applyAlignment="false" applyProtection="false">
      <alignment vertical="center"/>
    </xf>
    <xf numFmtId="0" fontId="18" fillId="15" borderId="0" applyNumberFormat="false" applyBorder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0" fontId="17" fillId="12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1" fillId="3" borderId="0" applyNumberFormat="false" applyBorder="false" applyAlignment="false" applyProtection="false">
      <alignment vertical="center"/>
    </xf>
    <xf numFmtId="0" fontId="10" fillId="2" borderId="0" applyNumberFormat="false" applyBorder="false" applyAlignment="false" applyProtection="false">
      <alignment vertical="center"/>
    </xf>
    <xf numFmtId="0" fontId="11" fillId="9" borderId="0" applyNumberFormat="false" applyBorder="false" applyAlignment="false" applyProtection="false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true" applyAlignment="true">
      <alignment horizontal="left" vertical="center"/>
    </xf>
    <xf numFmtId="0" fontId="1" fillId="0" borderId="0" xfId="0" applyFont="true" applyAlignment="true">
      <alignment horizontal="center" vertical="center"/>
    </xf>
    <xf numFmtId="0" fontId="2" fillId="0" borderId="0" xfId="0" applyFont="true" applyAlignment="true">
      <alignment horizontal="center" vertical="center"/>
    </xf>
    <xf numFmtId="0" fontId="2" fillId="0" borderId="0" xfId="0" applyFont="true">
      <alignment vertical="center"/>
    </xf>
    <xf numFmtId="0" fontId="1" fillId="0" borderId="0" xfId="0" applyFont="true" applyFill="true">
      <alignment vertical="center"/>
    </xf>
    <xf numFmtId="0" fontId="1" fillId="0" borderId="0" xfId="0" applyFont="true">
      <alignment vertical="center"/>
    </xf>
    <xf numFmtId="0" fontId="3" fillId="0" borderId="0" xfId="0" applyFont="true" applyFill="true" applyBorder="true" applyAlignment="true">
      <alignment horizontal="center" vertical="center"/>
    </xf>
    <xf numFmtId="0" fontId="4" fillId="0" borderId="0" xfId="0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/>
    </xf>
    <xf numFmtId="0" fontId="6" fillId="0" borderId="2" xfId="0" applyFont="true" applyFill="true" applyBorder="true" applyAlignment="true">
      <alignment horizontal="center" vertical="center"/>
    </xf>
    <xf numFmtId="0" fontId="7" fillId="0" borderId="1" xfId="0" applyFont="true" applyFill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 wrapText="true"/>
    </xf>
    <xf numFmtId="0" fontId="2" fillId="0" borderId="1" xfId="0" applyFont="true" applyBorder="true" applyAlignment="true">
      <alignment horizontal="center" vertical="center"/>
    </xf>
    <xf numFmtId="0" fontId="1" fillId="0" borderId="1" xfId="0" applyFont="true" applyBorder="true" applyAlignment="true">
      <alignment horizontal="center" vertical="center"/>
    </xf>
    <xf numFmtId="0" fontId="5" fillId="0" borderId="1" xfId="46" applyFont="true" applyFill="true" applyBorder="true" applyAlignment="true">
      <alignment horizontal="center" vertical="center" wrapText="true"/>
    </xf>
    <xf numFmtId="0" fontId="6" fillId="0" borderId="1" xfId="46" applyFont="true" applyFill="true" applyBorder="true" applyAlignment="true">
      <alignment horizontal="center" vertical="center" wrapText="true"/>
    </xf>
    <xf numFmtId="0" fontId="6" fillId="0" borderId="3" xfId="0" applyFont="true" applyFill="true" applyBorder="true" applyAlignment="true">
      <alignment horizontal="center" vertical="center"/>
    </xf>
    <xf numFmtId="0" fontId="6" fillId="0" borderId="1" xfId="0" applyFont="true" applyFill="true" applyBorder="true" applyAlignment="true">
      <alignment horizontal="left" vertical="center" wrapText="true"/>
    </xf>
    <xf numFmtId="0" fontId="9" fillId="0" borderId="0" xfId="0" applyFont="true" applyAlignment="true">
      <alignment horizontal="center" vertical="center" wrapText="true"/>
    </xf>
    <xf numFmtId="0" fontId="6" fillId="0" borderId="4" xfId="0" applyFont="true" applyFill="true" applyBorder="true" applyAlignment="true">
      <alignment horizontal="left" vertical="center" wrapText="true"/>
    </xf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常规 2" xfId="46"/>
    <cellStyle name="60% - 强调文字颜色 2" xfId="47" builtinId="36"/>
    <cellStyle name="40% - 强调文字颜色 2" xfId="48" builtinId="35"/>
    <cellStyle name="强调文字颜色 3" xfId="49" builtinId="37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N19"/>
  <sheetViews>
    <sheetView tabSelected="1" zoomScale="90" zoomScaleNormal="90" workbookViewId="0">
      <selection activeCell="M7" sqref="M7"/>
    </sheetView>
  </sheetViews>
  <sheetFormatPr defaultColWidth="8.99166666666667" defaultRowHeight="12.75"/>
  <cols>
    <col min="1" max="1" width="5.85" style="6" customWidth="true"/>
    <col min="2" max="2" width="16.2" style="6" customWidth="true"/>
    <col min="3" max="3" width="19.025" style="2" customWidth="true"/>
    <col min="4" max="4" width="11.7166666666667" style="6" customWidth="true"/>
    <col min="5" max="5" width="9.20833333333333" style="6" customWidth="true"/>
    <col min="6" max="6" width="18.8833333333333" style="6" customWidth="true"/>
    <col min="7" max="7" width="7.03333333333333" style="2" customWidth="true"/>
    <col min="8" max="8" width="8.99166666666667" style="2"/>
    <col min="9" max="9" width="14.5666666666667" style="6" customWidth="true"/>
    <col min="10" max="10" width="26.5333333333333" style="6" customWidth="true"/>
    <col min="11" max="11" width="20.55" style="6" customWidth="true"/>
    <col min="12" max="12" width="13.8833333333333" style="6" customWidth="true"/>
    <col min="13" max="13" width="49.025" style="6" customWidth="true"/>
    <col min="14" max="14" width="16.525" style="6" customWidth="true"/>
    <col min="15" max="16384" width="8.99166666666667" style="6"/>
  </cols>
  <sheetData>
    <row r="1" ht="33" customHeight="true" spans="1:13">
      <c r="A1" s="7"/>
      <c r="B1" s="8" t="s">
        <v>0</v>
      </c>
      <c r="C1" s="8"/>
      <c r="D1" s="8"/>
      <c r="E1" s="8"/>
      <c r="F1" s="8"/>
      <c r="G1" s="8"/>
      <c r="H1" s="8"/>
      <c r="I1" s="8"/>
      <c r="J1" s="8"/>
      <c r="K1" s="8"/>
      <c r="L1" s="8"/>
      <c r="M1" s="8"/>
    </row>
    <row r="2" s="1" customFormat="true" ht="49" customHeight="true" spans="1:13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13" t="s">
        <v>6</v>
      </c>
      <c r="G2" s="9" t="s">
        <v>7</v>
      </c>
      <c r="H2" s="9" t="s">
        <v>8</v>
      </c>
      <c r="I2" s="17" t="s">
        <v>9</v>
      </c>
      <c r="J2" s="9" t="s">
        <v>10</v>
      </c>
      <c r="K2" s="9" t="s">
        <v>11</v>
      </c>
      <c r="L2" s="17" t="s">
        <v>12</v>
      </c>
      <c r="M2" s="17" t="s">
        <v>13</v>
      </c>
    </row>
    <row r="3" s="2" customFormat="true" ht="49" customHeight="true" spans="1:13">
      <c r="A3" s="10">
        <v>1</v>
      </c>
      <c r="B3" s="10" t="s">
        <v>14</v>
      </c>
      <c r="C3" s="10" t="s">
        <v>15</v>
      </c>
      <c r="D3" s="10" t="s">
        <v>16</v>
      </c>
      <c r="E3" s="14" t="s">
        <v>17</v>
      </c>
      <c r="F3" s="14" t="s">
        <v>18</v>
      </c>
      <c r="G3" s="10">
        <v>2</v>
      </c>
      <c r="H3" s="10" t="s">
        <v>19</v>
      </c>
      <c r="I3" s="18" t="s">
        <v>20</v>
      </c>
      <c r="J3" s="10" t="s">
        <v>21</v>
      </c>
      <c r="K3" s="14" t="s">
        <v>22</v>
      </c>
      <c r="L3" s="18"/>
      <c r="M3" s="20" t="s">
        <v>23</v>
      </c>
    </row>
    <row r="4" s="2" customFormat="true" ht="49" customHeight="true" spans="1:13">
      <c r="A4" s="10">
        <f>A3+1</f>
        <v>2</v>
      </c>
      <c r="B4" s="10" t="s">
        <v>24</v>
      </c>
      <c r="C4" s="10" t="s">
        <v>15</v>
      </c>
      <c r="D4" s="10" t="s">
        <v>25</v>
      </c>
      <c r="E4" s="14" t="s">
        <v>17</v>
      </c>
      <c r="F4" s="14" t="s">
        <v>18</v>
      </c>
      <c r="G4" s="10">
        <v>2</v>
      </c>
      <c r="H4" s="10" t="s">
        <v>19</v>
      </c>
      <c r="I4" s="18" t="s">
        <v>20</v>
      </c>
      <c r="J4" s="10" t="s">
        <v>21</v>
      </c>
      <c r="K4" s="14" t="s">
        <v>22</v>
      </c>
      <c r="L4" s="18"/>
      <c r="M4" s="20" t="s">
        <v>23</v>
      </c>
    </row>
    <row r="5" s="2" customFormat="true" ht="49" customHeight="true" spans="1:13">
      <c r="A5" s="10">
        <f t="shared" ref="A5:A17" si="0">A4+1</f>
        <v>3</v>
      </c>
      <c r="B5" s="10" t="s">
        <v>26</v>
      </c>
      <c r="C5" s="10" t="s">
        <v>15</v>
      </c>
      <c r="D5" s="10" t="s">
        <v>27</v>
      </c>
      <c r="E5" s="14" t="s">
        <v>17</v>
      </c>
      <c r="F5" s="14" t="s">
        <v>18</v>
      </c>
      <c r="G5" s="10">
        <v>1</v>
      </c>
      <c r="H5" s="10" t="s">
        <v>19</v>
      </c>
      <c r="I5" s="18" t="s">
        <v>20</v>
      </c>
      <c r="J5" s="10" t="s">
        <v>21</v>
      </c>
      <c r="K5" s="14" t="s">
        <v>22</v>
      </c>
      <c r="L5" s="18"/>
      <c r="M5" s="20" t="s">
        <v>23</v>
      </c>
    </row>
    <row r="6" s="2" customFormat="true" ht="49" customHeight="true" spans="1:13">
      <c r="A6" s="10">
        <f t="shared" si="0"/>
        <v>4</v>
      </c>
      <c r="B6" s="10" t="s">
        <v>28</v>
      </c>
      <c r="C6" s="10" t="s">
        <v>15</v>
      </c>
      <c r="D6" s="10" t="s">
        <v>29</v>
      </c>
      <c r="E6" s="14" t="s">
        <v>17</v>
      </c>
      <c r="F6" s="14" t="s">
        <v>18</v>
      </c>
      <c r="G6" s="10">
        <v>1</v>
      </c>
      <c r="H6" s="10" t="s">
        <v>19</v>
      </c>
      <c r="I6" s="18" t="s">
        <v>20</v>
      </c>
      <c r="J6" s="10" t="s">
        <v>21</v>
      </c>
      <c r="K6" s="14" t="s">
        <v>22</v>
      </c>
      <c r="L6" s="18"/>
      <c r="M6" s="20" t="s">
        <v>30</v>
      </c>
    </row>
    <row r="7" s="2" customFormat="true" ht="49" customHeight="true" spans="1:14">
      <c r="A7" s="10">
        <f t="shared" si="0"/>
        <v>5</v>
      </c>
      <c r="B7" s="10" t="s">
        <v>31</v>
      </c>
      <c r="C7" s="10" t="s">
        <v>15</v>
      </c>
      <c r="D7" s="10" t="s">
        <v>32</v>
      </c>
      <c r="E7" s="14" t="s">
        <v>17</v>
      </c>
      <c r="F7" s="14" t="s">
        <v>18</v>
      </c>
      <c r="G7" s="10">
        <v>3</v>
      </c>
      <c r="H7" s="10" t="s">
        <v>19</v>
      </c>
      <c r="I7" s="18" t="s">
        <v>20</v>
      </c>
      <c r="J7" s="10" t="s">
        <v>21</v>
      </c>
      <c r="K7" s="14" t="s">
        <v>22</v>
      </c>
      <c r="L7" s="18"/>
      <c r="M7" s="20" t="s">
        <v>30</v>
      </c>
      <c r="N7" s="21"/>
    </row>
    <row r="8" s="3" customFormat="true" ht="71" customHeight="true" spans="1:13">
      <c r="A8" s="10">
        <f t="shared" si="0"/>
        <v>6</v>
      </c>
      <c r="B8" s="11" t="s">
        <v>33</v>
      </c>
      <c r="C8" s="11" t="s">
        <v>34</v>
      </c>
      <c r="D8" s="10" t="s">
        <v>35</v>
      </c>
      <c r="E8" s="15" t="s">
        <v>36</v>
      </c>
      <c r="F8" s="11" t="s">
        <v>37</v>
      </c>
      <c r="G8" s="11">
        <v>2</v>
      </c>
      <c r="H8" s="11" t="s">
        <v>19</v>
      </c>
      <c r="I8" s="11" t="s">
        <v>38</v>
      </c>
      <c r="J8" s="10" t="s">
        <v>39</v>
      </c>
      <c r="K8" s="11" t="s">
        <v>40</v>
      </c>
      <c r="L8" s="19"/>
      <c r="M8" s="22" t="s">
        <v>41</v>
      </c>
    </row>
    <row r="9" s="3" customFormat="true" ht="88" customHeight="true" spans="1:13">
      <c r="A9" s="10">
        <f t="shared" si="0"/>
        <v>7</v>
      </c>
      <c r="B9" s="11" t="s">
        <v>42</v>
      </c>
      <c r="C9" s="11" t="s">
        <v>34</v>
      </c>
      <c r="D9" s="10" t="s">
        <v>43</v>
      </c>
      <c r="E9" s="15" t="s">
        <v>36</v>
      </c>
      <c r="F9" s="11" t="s">
        <v>37</v>
      </c>
      <c r="G9" s="11">
        <v>1</v>
      </c>
      <c r="H9" s="11" t="s">
        <v>19</v>
      </c>
      <c r="I9" s="11" t="s">
        <v>38</v>
      </c>
      <c r="J9" s="10" t="s">
        <v>44</v>
      </c>
      <c r="K9" s="11" t="s">
        <v>40</v>
      </c>
      <c r="L9" s="19"/>
      <c r="M9" s="22" t="s">
        <v>45</v>
      </c>
    </row>
    <row r="10" s="4" customFormat="true" ht="50" customHeight="true" spans="1:13">
      <c r="A10" s="10">
        <f t="shared" si="0"/>
        <v>8</v>
      </c>
      <c r="B10" s="11" t="s">
        <v>46</v>
      </c>
      <c r="C10" s="11" t="s">
        <v>34</v>
      </c>
      <c r="D10" s="10" t="s">
        <v>47</v>
      </c>
      <c r="E10" s="15" t="s">
        <v>36</v>
      </c>
      <c r="F10" s="11" t="s">
        <v>37</v>
      </c>
      <c r="G10" s="11">
        <v>1</v>
      </c>
      <c r="H10" s="11" t="s">
        <v>19</v>
      </c>
      <c r="I10" s="11" t="s">
        <v>38</v>
      </c>
      <c r="J10" s="10" t="s">
        <v>48</v>
      </c>
      <c r="K10" s="11" t="s">
        <v>40</v>
      </c>
      <c r="L10" s="11"/>
      <c r="M10" s="20" t="s">
        <v>49</v>
      </c>
    </row>
    <row r="11" s="4" customFormat="true" ht="50" customHeight="true" spans="1:13">
      <c r="A11" s="10">
        <f t="shared" si="0"/>
        <v>9</v>
      </c>
      <c r="B11" s="11" t="s">
        <v>50</v>
      </c>
      <c r="C11" s="11" t="s">
        <v>34</v>
      </c>
      <c r="D11" s="10" t="s">
        <v>51</v>
      </c>
      <c r="E11" s="10" t="s">
        <v>17</v>
      </c>
      <c r="F11" s="11" t="s">
        <v>52</v>
      </c>
      <c r="G11" s="11">
        <v>1</v>
      </c>
      <c r="H11" s="11" t="s">
        <v>19</v>
      </c>
      <c r="I11" s="11" t="s">
        <v>38</v>
      </c>
      <c r="J11" s="10" t="s">
        <v>53</v>
      </c>
      <c r="K11" s="11" t="s">
        <v>40</v>
      </c>
      <c r="L11" s="11" t="s">
        <v>54</v>
      </c>
      <c r="M11" s="20" t="s">
        <v>41</v>
      </c>
    </row>
    <row r="12" s="4" customFormat="true" ht="50" customHeight="true" spans="1:13">
      <c r="A12" s="10">
        <f t="shared" si="0"/>
        <v>10</v>
      </c>
      <c r="B12" s="11" t="s">
        <v>55</v>
      </c>
      <c r="C12" s="11" t="s">
        <v>34</v>
      </c>
      <c r="D12" s="10" t="s">
        <v>56</v>
      </c>
      <c r="E12" s="15" t="s">
        <v>36</v>
      </c>
      <c r="F12" s="11" t="s">
        <v>37</v>
      </c>
      <c r="G12" s="11">
        <v>1</v>
      </c>
      <c r="H12" s="11" t="s">
        <v>19</v>
      </c>
      <c r="I12" s="11" t="s">
        <v>38</v>
      </c>
      <c r="J12" s="10" t="s">
        <v>57</v>
      </c>
      <c r="K12" s="11" t="s">
        <v>40</v>
      </c>
      <c r="L12" s="11"/>
      <c r="M12" s="20" t="s">
        <v>58</v>
      </c>
    </row>
    <row r="13" s="4" customFormat="true" ht="50" customHeight="true" spans="1:13">
      <c r="A13" s="10">
        <f t="shared" si="0"/>
        <v>11</v>
      </c>
      <c r="B13" s="11" t="s">
        <v>59</v>
      </c>
      <c r="C13" s="11" t="s">
        <v>34</v>
      </c>
      <c r="D13" s="10" t="s">
        <v>60</v>
      </c>
      <c r="E13" s="15" t="s">
        <v>36</v>
      </c>
      <c r="F13" s="11" t="s">
        <v>37</v>
      </c>
      <c r="G13" s="11">
        <v>1</v>
      </c>
      <c r="H13" s="11" t="s">
        <v>19</v>
      </c>
      <c r="I13" s="11" t="s">
        <v>38</v>
      </c>
      <c r="J13" s="10" t="s">
        <v>57</v>
      </c>
      <c r="K13" s="11" t="s">
        <v>40</v>
      </c>
      <c r="L13" s="11"/>
      <c r="M13" s="20" t="s">
        <v>61</v>
      </c>
    </row>
    <row r="14" s="4" customFormat="true" ht="57" customHeight="true" spans="1:13">
      <c r="A14" s="10">
        <f t="shared" si="0"/>
        <v>12</v>
      </c>
      <c r="B14" s="11" t="s">
        <v>59</v>
      </c>
      <c r="C14" s="11" t="s">
        <v>62</v>
      </c>
      <c r="D14" s="10" t="s">
        <v>63</v>
      </c>
      <c r="E14" s="10" t="s">
        <v>17</v>
      </c>
      <c r="F14" s="10" t="s">
        <v>64</v>
      </c>
      <c r="G14" s="11">
        <v>1</v>
      </c>
      <c r="H14" s="11" t="s">
        <v>19</v>
      </c>
      <c r="I14" s="11" t="s">
        <v>38</v>
      </c>
      <c r="J14" s="10" t="s">
        <v>65</v>
      </c>
      <c r="K14" s="11" t="s">
        <v>40</v>
      </c>
      <c r="L14" s="11" t="s">
        <v>54</v>
      </c>
      <c r="M14" s="20" t="s">
        <v>66</v>
      </c>
    </row>
    <row r="15" s="4" customFormat="true" ht="50" customHeight="true" spans="1:13">
      <c r="A15" s="10">
        <f t="shared" si="0"/>
        <v>13</v>
      </c>
      <c r="B15" s="11" t="s">
        <v>67</v>
      </c>
      <c r="C15" s="11" t="s">
        <v>34</v>
      </c>
      <c r="D15" s="10" t="s">
        <v>68</v>
      </c>
      <c r="E15" s="15" t="s">
        <v>36</v>
      </c>
      <c r="F15" s="11" t="s">
        <v>37</v>
      </c>
      <c r="G15" s="11">
        <v>1</v>
      </c>
      <c r="H15" s="11" t="s">
        <v>19</v>
      </c>
      <c r="I15" s="11" t="s">
        <v>38</v>
      </c>
      <c r="J15" s="10" t="s">
        <v>69</v>
      </c>
      <c r="K15" s="11" t="s">
        <v>40</v>
      </c>
      <c r="L15" s="11"/>
      <c r="M15" s="20" t="s">
        <v>66</v>
      </c>
    </row>
    <row r="16" ht="65" customHeight="true" spans="1:13">
      <c r="A16" s="10">
        <f t="shared" si="0"/>
        <v>14</v>
      </c>
      <c r="B16" s="11" t="s">
        <v>70</v>
      </c>
      <c r="C16" s="11" t="s">
        <v>71</v>
      </c>
      <c r="D16" s="10" t="s">
        <v>72</v>
      </c>
      <c r="E16" s="14" t="s">
        <v>17</v>
      </c>
      <c r="F16" s="11" t="s">
        <v>52</v>
      </c>
      <c r="G16" s="11">
        <v>1</v>
      </c>
      <c r="H16" s="11" t="s">
        <v>19</v>
      </c>
      <c r="I16" s="11" t="s">
        <v>38</v>
      </c>
      <c r="J16" s="10" t="s">
        <v>73</v>
      </c>
      <c r="K16" s="11" t="s">
        <v>40</v>
      </c>
      <c r="L16" s="11" t="s">
        <v>54</v>
      </c>
      <c r="M16" s="20" t="s">
        <v>74</v>
      </c>
    </row>
    <row r="17" s="5" customFormat="true" ht="55" customHeight="true" spans="1:13">
      <c r="A17" s="12">
        <v>15</v>
      </c>
      <c r="B17" s="11" t="s">
        <v>75</v>
      </c>
      <c r="C17" s="11" t="s">
        <v>71</v>
      </c>
      <c r="D17" s="10" t="s">
        <v>76</v>
      </c>
      <c r="E17" s="14" t="s">
        <v>17</v>
      </c>
      <c r="F17" s="11" t="s">
        <v>52</v>
      </c>
      <c r="G17" s="11">
        <v>1</v>
      </c>
      <c r="H17" s="11" t="s">
        <v>19</v>
      </c>
      <c r="I17" s="11" t="s">
        <v>38</v>
      </c>
      <c r="J17" s="10" t="s">
        <v>77</v>
      </c>
      <c r="K17" s="11" t="s">
        <v>40</v>
      </c>
      <c r="L17" s="11" t="s">
        <v>54</v>
      </c>
      <c r="M17" s="20" t="s">
        <v>41</v>
      </c>
    </row>
    <row r="18" ht="47" customHeight="true" spans="1:13">
      <c r="A18" s="10">
        <v>16</v>
      </c>
      <c r="B18" s="11" t="s">
        <v>78</v>
      </c>
      <c r="C18" s="11" t="s">
        <v>34</v>
      </c>
      <c r="D18" s="10" t="s">
        <v>79</v>
      </c>
      <c r="E18" s="16" t="s">
        <v>36</v>
      </c>
      <c r="F18" s="11" t="s">
        <v>37</v>
      </c>
      <c r="G18" s="11">
        <v>1</v>
      </c>
      <c r="H18" s="11" t="s">
        <v>19</v>
      </c>
      <c r="I18" s="11" t="s">
        <v>38</v>
      </c>
      <c r="J18" s="10" t="s">
        <v>80</v>
      </c>
      <c r="K18" s="11" t="s">
        <v>40</v>
      </c>
      <c r="L18" s="11"/>
      <c r="M18" s="20" t="s">
        <v>81</v>
      </c>
    </row>
    <row r="19" ht="21" customHeight="true" spans="7:7">
      <c r="G19" s="2">
        <f>SUM(G3:G18)</f>
        <v>21</v>
      </c>
    </row>
  </sheetData>
  <mergeCells count="1">
    <mergeCell ref="B1:M1"/>
  </mergeCells>
  <pageMargins left="0.354166666666667" right="0.275" top="0.550694444444444" bottom="0.354166666666667" header="0.5" footer="0.0784722222222222"/>
  <pageSetup paperSize="9" scale="82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dcterms:created xsi:type="dcterms:W3CDTF">2023-11-08T16:38:00Z</dcterms:created>
  <dcterms:modified xsi:type="dcterms:W3CDTF">2026-03-27T11:31:47Z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5409E7FB29F44F61867FE8CDD0279A82_13</vt:lpwstr>
  </property>
  <property fmtid="{D5CDD505-2E9C-101B-9397-08002B2CF9AE}" pid="3" name="KSOProductBuildVer">
    <vt:lpwstr>2052-11.8.2.10458</vt:lpwstr>
  </property>
</Properties>
</file>