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8970"/>
  </bookViews>
  <sheets>
    <sheet name="sheet1" sheetId="9" r:id="rId1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E41" i="9"/>
  <c r="E35"/>
  <c r="E25"/>
  <c r="E37"/>
  <c r="E33"/>
  <c r="E26"/>
  <c r="E45"/>
  <c r="E31"/>
  <c r="E36"/>
  <c r="E48"/>
  <c r="E34"/>
  <c r="E29"/>
  <c r="E47"/>
  <c r="E28"/>
  <c r="E44"/>
  <c r="E39"/>
  <c r="E32"/>
  <c r="E40"/>
  <c r="E50"/>
  <c r="E43"/>
  <c r="E30"/>
  <c r="E49"/>
  <c r="E27"/>
  <c r="E38"/>
  <c r="E24"/>
  <c r="E46"/>
  <c r="E15"/>
  <c r="E12"/>
  <c r="E17"/>
  <c r="E14"/>
  <c r="E16"/>
  <c r="E13"/>
  <c r="E22"/>
  <c r="E18"/>
  <c r="E23"/>
  <c r="E21"/>
  <c r="E20"/>
  <c r="E19"/>
  <c r="E6"/>
  <c r="E9"/>
  <c r="E7"/>
  <c r="E11"/>
  <c r="E8"/>
  <c r="E10"/>
  <c r="E3"/>
  <c r="E4"/>
  <c r="E5"/>
</calcChain>
</file>

<file path=xl/sharedStrings.xml><?xml version="1.0" encoding="utf-8"?>
<sst xmlns="http://schemas.openxmlformats.org/spreadsheetml/2006/main" count="79" uniqueCount="12">
  <si>
    <t>准考证号码</t>
  </si>
  <si>
    <t>√</t>
    <phoneticPr fontId="3" type="noConversion"/>
  </si>
  <si>
    <t>缺考</t>
    <phoneticPr fontId="3" type="noConversion"/>
  </si>
  <si>
    <t>笔试成绩</t>
    <phoneticPr fontId="3" type="noConversion"/>
  </si>
  <si>
    <t>总成绩</t>
    <phoneticPr fontId="3" type="noConversion"/>
  </si>
  <si>
    <t>打√者进入体检环节</t>
    <phoneticPr fontId="3" type="noConversion"/>
  </si>
  <si>
    <t>面试成绩</t>
    <phoneticPr fontId="3" type="noConversion"/>
  </si>
  <si>
    <t>宁波市海曙区教育局公开招聘2018学年事业编制教师
面试成绩、总成绩及进入体检环节人员（第三批）</t>
    <phoneticPr fontId="3" type="noConversion"/>
  </si>
  <si>
    <t>应聘岗位</t>
    <phoneticPr fontId="3" type="noConversion"/>
  </si>
  <si>
    <t>初中语文</t>
    <phoneticPr fontId="3" type="noConversion"/>
  </si>
  <si>
    <t>初中数学</t>
    <phoneticPr fontId="3" type="noConversion"/>
  </si>
  <si>
    <t>小学语文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</si>
</sst>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6"/>
      <name val="黑体"/>
      <family val="3"/>
      <charset val="134"/>
    </font>
    <font>
      <b/>
      <sz val="18"/>
      <name val="方正小标宋简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workbookViewId="0">
      <selection activeCell="G8" sqref="G8"/>
    </sheetView>
  </sheetViews>
  <sheetFormatPr defaultColWidth="9" defaultRowHeight="14.25"/>
  <cols>
    <col min="1" max="1" width="13" style="3" customWidth="1"/>
    <col min="2" max="2" width="11.625" style="3" customWidth="1"/>
    <col min="3" max="5" width="13.625" style="4" customWidth="1"/>
    <col min="6" max="6" width="20" style="4" customWidth="1"/>
    <col min="7" max="16384" width="9" style="4"/>
  </cols>
  <sheetData>
    <row r="1" spans="1:8" ht="66" customHeight="1">
      <c r="A1" s="16" t="s">
        <v>7</v>
      </c>
      <c r="B1" s="16"/>
      <c r="C1" s="16"/>
      <c r="D1" s="16"/>
      <c r="E1" s="16"/>
      <c r="F1" s="16"/>
      <c r="G1" s="8"/>
      <c r="H1" s="8"/>
    </row>
    <row r="2" spans="1:8" s="5" customFormat="1" ht="39" customHeight="1">
      <c r="A2" s="9" t="s">
        <v>0</v>
      </c>
      <c r="B2" s="9" t="s">
        <v>8</v>
      </c>
      <c r="C2" s="9" t="s">
        <v>3</v>
      </c>
      <c r="D2" s="10" t="s">
        <v>6</v>
      </c>
      <c r="E2" s="10" t="s">
        <v>4</v>
      </c>
      <c r="F2" s="9" t="s">
        <v>5</v>
      </c>
    </row>
    <row r="3" spans="1:8" s="1" customFormat="1" ht="39" customHeight="1">
      <c r="A3" s="11">
        <v>20180301002</v>
      </c>
      <c r="B3" s="11" t="s">
        <v>9</v>
      </c>
      <c r="C3" s="12">
        <v>67</v>
      </c>
      <c r="D3" s="12">
        <v>78.900000000000006</v>
      </c>
      <c r="E3" s="12">
        <f t="shared" ref="E3:E11" si="0">C3*40%+D3*60%</f>
        <v>74.14</v>
      </c>
      <c r="F3" s="12" t="s">
        <v>1</v>
      </c>
    </row>
    <row r="4" spans="1:8" s="1" customFormat="1" ht="39" customHeight="1">
      <c r="A4" s="11">
        <v>20180301003</v>
      </c>
      <c r="B4" s="11" t="s">
        <v>9</v>
      </c>
      <c r="C4" s="12">
        <v>72</v>
      </c>
      <c r="D4" s="12">
        <v>74.7</v>
      </c>
      <c r="E4" s="12">
        <f t="shared" si="0"/>
        <v>73.62</v>
      </c>
      <c r="F4" s="12"/>
    </row>
    <row r="5" spans="1:8" s="1" customFormat="1" ht="39" customHeight="1">
      <c r="A5" s="11">
        <v>20180301004</v>
      </c>
      <c r="B5" s="11" t="s">
        <v>9</v>
      </c>
      <c r="C5" s="12">
        <v>73</v>
      </c>
      <c r="D5" s="12">
        <v>64.099999999999994</v>
      </c>
      <c r="E5" s="12">
        <f t="shared" si="0"/>
        <v>67.66</v>
      </c>
      <c r="F5" s="12"/>
    </row>
    <row r="6" spans="1:8" s="1" customFormat="1" ht="39" customHeight="1">
      <c r="A6" s="11">
        <v>20180301005</v>
      </c>
      <c r="B6" s="11" t="s">
        <v>9</v>
      </c>
      <c r="C6" s="12">
        <v>65</v>
      </c>
      <c r="D6" s="12">
        <v>75.099999999999994</v>
      </c>
      <c r="E6" s="12">
        <f t="shared" si="0"/>
        <v>71.06</v>
      </c>
      <c r="F6" s="12"/>
    </row>
    <row r="7" spans="1:8" s="1" customFormat="1" ht="39" customHeight="1">
      <c r="A7" s="11">
        <v>20180301006</v>
      </c>
      <c r="B7" s="11" t="s">
        <v>9</v>
      </c>
      <c r="C7" s="12">
        <v>67</v>
      </c>
      <c r="D7" s="12">
        <v>65.7</v>
      </c>
      <c r="E7" s="12">
        <f t="shared" si="0"/>
        <v>66.22</v>
      </c>
      <c r="F7" s="12"/>
    </row>
    <row r="8" spans="1:8" s="1" customFormat="1" ht="39" customHeight="1">
      <c r="A8" s="11">
        <v>20180301008</v>
      </c>
      <c r="B8" s="11" t="s">
        <v>9</v>
      </c>
      <c r="C8" s="12">
        <v>68</v>
      </c>
      <c r="D8" s="12">
        <v>76.760000000000005</v>
      </c>
      <c r="E8" s="12">
        <f t="shared" si="0"/>
        <v>73.256</v>
      </c>
      <c r="F8" s="12"/>
    </row>
    <row r="9" spans="1:8" s="1" customFormat="1" ht="39" customHeight="1">
      <c r="A9" s="11">
        <v>20180301009</v>
      </c>
      <c r="B9" s="11" t="s">
        <v>9</v>
      </c>
      <c r="C9" s="12">
        <v>79</v>
      </c>
      <c r="D9" s="12">
        <v>80.599999999999994</v>
      </c>
      <c r="E9" s="12">
        <f t="shared" si="0"/>
        <v>79.959999999999994</v>
      </c>
      <c r="F9" s="12" t="s">
        <v>1</v>
      </c>
    </row>
    <row r="10" spans="1:8" s="1" customFormat="1" ht="39" customHeight="1">
      <c r="A10" s="11">
        <v>20180301010</v>
      </c>
      <c r="B10" s="11" t="s">
        <v>9</v>
      </c>
      <c r="C10" s="12">
        <v>63</v>
      </c>
      <c r="D10" s="12">
        <v>80.8</v>
      </c>
      <c r="E10" s="12">
        <f t="shared" si="0"/>
        <v>73.680000000000007</v>
      </c>
      <c r="F10" s="12" t="s">
        <v>1</v>
      </c>
    </row>
    <row r="11" spans="1:8" s="1" customFormat="1" ht="39" customHeight="1">
      <c r="A11" s="11">
        <v>20180301011</v>
      </c>
      <c r="B11" s="11" t="s">
        <v>9</v>
      </c>
      <c r="C11" s="12">
        <v>64</v>
      </c>
      <c r="D11" s="12">
        <v>53.1</v>
      </c>
      <c r="E11" s="12">
        <f t="shared" si="0"/>
        <v>57.46</v>
      </c>
      <c r="F11" s="12"/>
    </row>
    <row r="12" spans="1:8" s="1" customFormat="1" ht="39" customHeight="1">
      <c r="A12" s="11">
        <v>20180302001</v>
      </c>
      <c r="B12" s="11" t="s">
        <v>10</v>
      </c>
      <c r="C12" s="12">
        <v>60</v>
      </c>
      <c r="D12" s="12">
        <v>70.2</v>
      </c>
      <c r="E12" s="12">
        <f t="shared" ref="E12:E23" si="1">C12*40%+D12*60%</f>
        <v>66.12</v>
      </c>
      <c r="F12" s="12"/>
    </row>
    <row r="13" spans="1:8" s="1" customFormat="1" ht="39" customHeight="1">
      <c r="A13" s="11">
        <v>20180302002</v>
      </c>
      <c r="B13" s="11" t="s">
        <v>10</v>
      </c>
      <c r="C13" s="12">
        <v>63</v>
      </c>
      <c r="D13" s="12">
        <v>78.160000000000011</v>
      </c>
      <c r="E13" s="12">
        <f t="shared" si="1"/>
        <v>72.096000000000004</v>
      </c>
      <c r="F13" s="12"/>
    </row>
    <row r="14" spans="1:8" s="1" customFormat="1" ht="39" customHeight="1">
      <c r="A14" s="11">
        <v>20180302004</v>
      </c>
      <c r="B14" s="11" t="s">
        <v>10</v>
      </c>
      <c r="C14" s="12">
        <v>60</v>
      </c>
      <c r="D14" s="12">
        <v>74.52000000000001</v>
      </c>
      <c r="E14" s="12">
        <f t="shared" si="1"/>
        <v>68.712000000000003</v>
      </c>
      <c r="F14" s="12"/>
    </row>
    <row r="15" spans="1:8" s="1" customFormat="1" ht="39" customHeight="1">
      <c r="A15" s="11">
        <v>20180302005</v>
      </c>
      <c r="B15" s="11" t="s">
        <v>10</v>
      </c>
      <c r="C15" s="12">
        <v>61</v>
      </c>
      <c r="D15" s="12">
        <v>65.47999999999999</v>
      </c>
      <c r="E15" s="12">
        <f t="shared" si="1"/>
        <v>63.687999999999988</v>
      </c>
      <c r="F15" s="12"/>
    </row>
    <row r="16" spans="1:8" s="1" customFormat="1" ht="39" customHeight="1">
      <c r="A16" s="11">
        <v>20180302006</v>
      </c>
      <c r="B16" s="11" t="s">
        <v>10</v>
      </c>
      <c r="C16" s="12">
        <v>67</v>
      </c>
      <c r="D16" s="12">
        <v>70.359999999999985</v>
      </c>
      <c r="E16" s="12">
        <f t="shared" si="1"/>
        <v>69.015999999999991</v>
      </c>
      <c r="F16" s="12"/>
    </row>
    <row r="17" spans="1:6" s="1" customFormat="1" ht="39" customHeight="1">
      <c r="A17" s="11">
        <v>20180302011</v>
      </c>
      <c r="B17" s="11" t="s">
        <v>10</v>
      </c>
      <c r="C17" s="12">
        <v>65</v>
      </c>
      <c r="D17" s="12">
        <v>70.5</v>
      </c>
      <c r="E17" s="12">
        <f t="shared" si="1"/>
        <v>68.3</v>
      </c>
      <c r="F17" s="12"/>
    </row>
    <row r="18" spans="1:6" s="1" customFormat="1" ht="39" customHeight="1">
      <c r="A18" s="11">
        <v>20180302013</v>
      </c>
      <c r="B18" s="11" t="s">
        <v>10</v>
      </c>
      <c r="C18" s="12">
        <v>69</v>
      </c>
      <c r="D18" s="12">
        <v>80.86</v>
      </c>
      <c r="E18" s="12">
        <f t="shared" si="1"/>
        <v>76.116</v>
      </c>
      <c r="F18" s="12"/>
    </row>
    <row r="19" spans="1:6" s="1" customFormat="1" ht="39" customHeight="1">
      <c r="A19" s="11">
        <v>20180302015</v>
      </c>
      <c r="B19" s="11" t="s">
        <v>10</v>
      </c>
      <c r="C19" s="12">
        <v>74</v>
      </c>
      <c r="D19" s="12">
        <v>80.900000000000006</v>
      </c>
      <c r="E19" s="12">
        <f t="shared" si="1"/>
        <v>78.14</v>
      </c>
      <c r="F19" s="12" t="s">
        <v>1</v>
      </c>
    </row>
    <row r="20" spans="1:6" s="1" customFormat="1" ht="39" customHeight="1">
      <c r="A20" s="11">
        <v>20180302017</v>
      </c>
      <c r="B20" s="11" t="s">
        <v>10</v>
      </c>
      <c r="C20" s="12">
        <v>67</v>
      </c>
      <c r="D20" s="12">
        <v>85.460000000000008</v>
      </c>
      <c r="E20" s="12">
        <f t="shared" si="1"/>
        <v>78.076000000000008</v>
      </c>
      <c r="F20" s="12" t="s">
        <v>1</v>
      </c>
    </row>
    <row r="21" spans="1:6" s="1" customFormat="1" ht="39" customHeight="1">
      <c r="A21" s="11">
        <v>20180302018</v>
      </c>
      <c r="B21" s="11" t="s">
        <v>10</v>
      </c>
      <c r="C21" s="12">
        <v>72</v>
      </c>
      <c r="D21" s="12">
        <v>81.52</v>
      </c>
      <c r="E21" s="12">
        <f t="shared" si="1"/>
        <v>77.712000000000003</v>
      </c>
      <c r="F21" s="12" t="s">
        <v>1</v>
      </c>
    </row>
    <row r="22" spans="1:6" s="1" customFormat="1" ht="39" customHeight="1">
      <c r="A22" s="11">
        <v>20180302020</v>
      </c>
      <c r="B22" s="11" t="s">
        <v>10</v>
      </c>
      <c r="C22" s="12">
        <v>73</v>
      </c>
      <c r="D22" s="12">
        <v>74.2</v>
      </c>
      <c r="E22" s="12">
        <f t="shared" si="1"/>
        <v>73.72</v>
      </c>
      <c r="F22" s="12"/>
    </row>
    <row r="23" spans="1:6" s="1" customFormat="1" ht="39" customHeight="1">
      <c r="A23" s="11">
        <v>20180302022</v>
      </c>
      <c r="B23" s="11" t="s">
        <v>10</v>
      </c>
      <c r="C23" s="12">
        <v>61</v>
      </c>
      <c r="D23" s="12">
        <v>88.839999999999989</v>
      </c>
      <c r="E23" s="12">
        <f t="shared" si="1"/>
        <v>77.703999999999994</v>
      </c>
      <c r="F23" s="12" t="s">
        <v>1</v>
      </c>
    </row>
    <row r="24" spans="1:6" s="6" customFormat="1" ht="39" customHeight="1">
      <c r="A24" s="13">
        <v>20180303001</v>
      </c>
      <c r="B24" s="13" t="s">
        <v>11</v>
      </c>
      <c r="C24" s="12">
        <v>70.5</v>
      </c>
      <c r="D24" s="14">
        <v>85.7</v>
      </c>
      <c r="E24" s="12">
        <f t="shared" ref="E24:E41" si="2">C24*40%+D24*60%</f>
        <v>79.62</v>
      </c>
      <c r="F24" s="12" t="s">
        <v>1</v>
      </c>
    </row>
    <row r="25" spans="1:6" s="6" customFormat="1" ht="39" customHeight="1">
      <c r="A25" s="13">
        <v>20180303002</v>
      </c>
      <c r="B25" s="13" t="s">
        <v>11</v>
      </c>
      <c r="C25" s="12">
        <v>67</v>
      </c>
      <c r="D25" s="12">
        <v>67.400000000000006</v>
      </c>
      <c r="E25" s="12">
        <f t="shared" si="2"/>
        <v>67.240000000000009</v>
      </c>
      <c r="F25" s="15"/>
    </row>
    <row r="26" spans="1:6" s="6" customFormat="1" ht="39" customHeight="1">
      <c r="A26" s="13">
        <v>20180303004</v>
      </c>
      <c r="B26" s="13" t="s">
        <v>11</v>
      </c>
      <c r="C26" s="12">
        <v>67</v>
      </c>
      <c r="D26" s="12">
        <v>68.599999999999994</v>
      </c>
      <c r="E26" s="12">
        <f t="shared" si="2"/>
        <v>67.959999999999994</v>
      </c>
      <c r="F26" s="15"/>
    </row>
    <row r="27" spans="1:6" s="6" customFormat="1" ht="39" customHeight="1">
      <c r="A27" s="13">
        <v>20180303006</v>
      </c>
      <c r="B27" s="13" t="s">
        <v>11</v>
      </c>
      <c r="C27" s="12">
        <v>68.5</v>
      </c>
      <c r="D27" s="12">
        <v>81.400000000000006</v>
      </c>
      <c r="E27" s="12">
        <f t="shared" si="2"/>
        <v>76.240000000000009</v>
      </c>
      <c r="F27" s="12" t="s">
        <v>1</v>
      </c>
    </row>
    <row r="28" spans="1:6" s="6" customFormat="1" ht="39" customHeight="1">
      <c r="A28" s="13">
        <v>20180303008</v>
      </c>
      <c r="B28" s="13" t="s">
        <v>11</v>
      </c>
      <c r="C28" s="12">
        <v>73</v>
      </c>
      <c r="D28" s="12">
        <v>75.7</v>
      </c>
      <c r="E28" s="12">
        <f t="shared" si="2"/>
        <v>74.62</v>
      </c>
      <c r="F28" s="12" t="s">
        <v>1</v>
      </c>
    </row>
    <row r="29" spans="1:6" s="6" customFormat="1" ht="39" customHeight="1">
      <c r="A29" s="13">
        <v>20180303009</v>
      </c>
      <c r="B29" s="13" t="s">
        <v>11</v>
      </c>
      <c r="C29" s="12">
        <v>70.5</v>
      </c>
      <c r="D29" s="14">
        <v>74.2</v>
      </c>
      <c r="E29" s="12">
        <f t="shared" si="2"/>
        <v>72.72</v>
      </c>
      <c r="F29" s="12"/>
    </row>
    <row r="30" spans="1:6" s="6" customFormat="1" ht="39" customHeight="1">
      <c r="A30" s="13">
        <v>20180303010</v>
      </c>
      <c r="B30" s="13" t="s">
        <v>11</v>
      </c>
      <c r="C30" s="12">
        <v>75</v>
      </c>
      <c r="D30" s="12">
        <v>76.8</v>
      </c>
      <c r="E30" s="12">
        <f t="shared" si="2"/>
        <v>76.08</v>
      </c>
      <c r="F30" s="12" t="s">
        <v>1</v>
      </c>
    </row>
    <row r="31" spans="1:6" s="6" customFormat="1" ht="39" customHeight="1">
      <c r="A31" s="13">
        <v>20180303011</v>
      </c>
      <c r="B31" s="13" t="s">
        <v>11</v>
      </c>
      <c r="C31" s="12">
        <v>72</v>
      </c>
      <c r="D31" s="14">
        <v>68.3</v>
      </c>
      <c r="E31" s="12">
        <f t="shared" si="2"/>
        <v>69.78</v>
      </c>
      <c r="F31" s="12"/>
    </row>
    <row r="32" spans="1:6" s="6" customFormat="1" ht="39" customHeight="1">
      <c r="A32" s="13">
        <v>20180303012</v>
      </c>
      <c r="B32" s="13" t="s">
        <v>11</v>
      </c>
      <c r="C32" s="12">
        <v>72.5</v>
      </c>
      <c r="D32" s="12">
        <v>77.2</v>
      </c>
      <c r="E32" s="12">
        <f t="shared" si="2"/>
        <v>75.319999999999993</v>
      </c>
      <c r="F32" s="12" t="s">
        <v>1</v>
      </c>
    </row>
    <row r="33" spans="1:6" s="6" customFormat="1" ht="39" customHeight="1">
      <c r="A33" s="13">
        <v>20180303013</v>
      </c>
      <c r="B33" s="13" t="s">
        <v>11</v>
      </c>
      <c r="C33" s="12">
        <v>69</v>
      </c>
      <c r="D33" s="14">
        <v>67.2</v>
      </c>
      <c r="E33" s="12">
        <f t="shared" si="2"/>
        <v>67.92</v>
      </c>
      <c r="F33" s="15"/>
    </row>
    <row r="34" spans="1:6" s="6" customFormat="1" ht="39" customHeight="1">
      <c r="A34" s="13">
        <v>20180303014</v>
      </c>
      <c r="B34" s="13" t="s">
        <v>11</v>
      </c>
      <c r="C34" s="12">
        <v>67</v>
      </c>
      <c r="D34" s="12">
        <v>73.8</v>
      </c>
      <c r="E34" s="12">
        <f t="shared" si="2"/>
        <v>71.08</v>
      </c>
      <c r="F34" s="12"/>
    </row>
    <row r="35" spans="1:6" s="6" customFormat="1" ht="39" customHeight="1">
      <c r="A35" s="13">
        <v>20180303016</v>
      </c>
      <c r="B35" s="13" t="s">
        <v>11</v>
      </c>
      <c r="C35" s="12">
        <v>69</v>
      </c>
      <c r="D35" s="12">
        <v>66</v>
      </c>
      <c r="E35" s="12">
        <f t="shared" si="2"/>
        <v>67.2</v>
      </c>
      <c r="F35" s="15"/>
    </row>
    <row r="36" spans="1:6" s="6" customFormat="1" ht="39" customHeight="1">
      <c r="A36" s="13">
        <v>20180303019</v>
      </c>
      <c r="B36" s="13" t="s">
        <v>11</v>
      </c>
      <c r="C36" s="12">
        <v>76</v>
      </c>
      <c r="D36" s="12">
        <v>66.599999999999994</v>
      </c>
      <c r="E36" s="12">
        <f t="shared" si="2"/>
        <v>70.36</v>
      </c>
      <c r="F36" s="12"/>
    </row>
    <row r="37" spans="1:6" s="6" customFormat="1" ht="39" customHeight="1">
      <c r="A37" s="13">
        <v>20180303021</v>
      </c>
      <c r="B37" s="13" t="s">
        <v>11</v>
      </c>
      <c r="C37" s="12">
        <v>73</v>
      </c>
      <c r="D37" s="14">
        <v>63.5</v>
      </c>
      <c r="E37" s="12">
        <f t="shared" si="2"/>
        <v>67.300000000000011</v>
      </c>
      <c r="F37" s="15"/>
    </row>
    <row r="38" spans="1:6" s="6" customFormat="1" ht="39" customHeight="1">
      <c r="A38" s="13">
        <v>20180303022</v>
      </c>
      <c r="B38" s="13" t="s">
        <v>11</v>
      </c>
      <c r="C38" s="12">
        <v>70</v>
      </c>
      <c r="D38" s="12">
        <v>83.9</v>
      </c>
      <c r="E38" s="12">
        <f t="shared" si="2"/>
        <v>78.34</v>
      </c>
      <c r="F38" s="12" t="s">
        <v>1</v>
      </c>
    </row>
    <row r="39" spans="1:6" s="6" customFormat="1" ht="39" customHeight="1">
      <c r="A39" s="13">
        <v>20180303023</v>
      </c>
      <c r="B39" s="13" t="s">
        <v>11</v>
      </c>
      <c r="C39" s="12">
        <v>69</v>
      </c>
      <c r="D39" s="14">
        <v>79.400000000000006</v>
      </c>
      <c r="E39" s="12">
        <f t="shared" si="2"/>
        <v>75.240000000000009</v>
      </c>
      <c r="F39" s="12" t="s">
        <v>1</v>
      </c>
    </row>
    <row r="40" spans="1:6" s="6" customFormat="1" ht="39" customHeight="1">
      <c r="A40" s="13">
        <v>20180303024</v>
      </c>
      <c r="B40" s="13" t="s">
        <v>11</v>
      </c>
      <c r="C40" s="12">
        <v>70.5</v>
      </c>
      <c r="D40" s="12">
        <v>78.599999999999994</v>
      </c>
      <c r="E40" s="12">
        <f t="shared" si="2"/>
        <v>75.36</v>
      </c>
      <c r="F40" s="12" t="s">
        <v>1</v>
      </c>
    </row>
    <row r="41" spans="1:6" s="6" customFormat="1" ht="39" customHeight="1">
      <c r="A41" s="13">
        <v>20180303026</v>
      </c>
      <c r="B41" s="13" t="s">
        <v>11</v>
      </c>
      <c r="C41" s="12">
        <v>69.5</v>
      </c>
      <c r="D41" s="12">
        <v>65.2</v>
      </c>
      <c r="E41" s="12">
        <f t="shared" si="2"/>
        <v>66.92</v>
      </c>
      <c r="F41" s="15"/>
    </row>
    <row r="42" spans="1:6" s="6" customFormat="1" ht="39" customHeight="1">
      <c r="A42" s="11">
        <v>20180303028</v>
      </c>
      <c r="B42" s="13" t="s">
        <v>11</v>
      </c>
      <c r="C42" s="12">
        <v>67</v>
      </c>
      <c r="D42" s="11" t="s">
        <v>2</v>
      </c>
      <c r="E42" s="12"/>
      <c r="F42" s="15"/>
    </row>
    <row r="43" spans="1:6" s="7" customFormat="1" ht="39" customHeight="1">
      <c r="A43" s="13">
        <v>20180303029</v>
      </c>
      <c r="B43" s="13" t="s">
        <v>11</v>
      </c>
      <c r="C43" s="12">
        <v>73</v>
      </c>
      <c r="D43" s="12">
        <v>77.8</v>
      </c>
      <c r="E43" s="12">
        <f t="shared" ref="E43:E50" si="3">C43*40%+D43*60%</f>
        <v>75.88</v>
      </c>
      <c r="F43" s="12" t="s">
        <v>1</v>
      </c>
    </row>
    <row r="44" spans="1:6" s="7" customFormat="1" ht="39" customHeight="1">
      <c r="A44" s="13">
        <v>20180303030</v>
      </c>
      <c r="B44" s="13" t="s">
        <v>11</v>
      </c>
      <c r="C44" s="12">
        <v>72</v>
      </c>
      <c r="D44" s="14">
        <v>76.5</v>
      </c>
      <c r="E44" s="12">
        <f t="shared" si="3"/>
        <v>74.7</v>
      </c>
      <c r="F44" s="12" t="s">
        <v>1</v>
      </c>
    </row>
    <row r="45" spans="1:6" s="7" customFormat="1" ht="39" customHeight="1">
      <c r="A45" s="13">
        <v>20180303031</v>
      </c>
      <c r="B45" s="13" t="s">
        <v>11</v>
      </c>
      <c r="C45" s="12">
        <v>69.5</v>
      </c>
      <c r="D45" s="12">
        <v>69.900000000000006</v>
      </c>
      <c r="E45" s="12">
        <f t="shared" si="3"/>
        <v>69.740000000000009</v>
      </c>
      <c r="F45" s="15"/>
    </row>
    <row r="46" spans="1:6" s="7" customFormat="1" ht="39" customHeight="1">
      <c r="A46" s="13">
        <v>20180303033</v>
      </c>
      <c r="B46" s="13" t="s">
        <v>11</v>
      </c>
      <c r="C46" s="12">
        <v>72.5</v>
      </c>
      <c r="D46" s="12">
        <v>88.2</v>
      </c>
      <c r="E46" s="12">
        <f t="shared" si="3"/>
        <v>81.92</v>
      </c>
      <c r="F46" s="12" t="s">
        <v>1</v>
      </c>
    </row>
    <row r="47" spans="1:6" s="7" customFormat="1" ht="39" customHeight="1">
      <c r="A47" s="13">
        <v>20180303035</v>
      </c>
      <c r="B47" s="13" t="s">
        <v>11</v>
      </c>
      <c r="C47" s="12">
        <v>67</v>
      </c>
      <c r="D47" s="12">
        <v>77</v>
      </c>
      <c r="E47" s="12">
        <f t="shared" si="3"/>
        <v>73</v>
      </c>
      <c r="F47" s="12" t="s">
        <v>1</v>
      </c>
    </row>
    <row r="48" spans="1:6" s="7" customFormat="1" ht="39" customHeight="1">
      <c r="A48" s="13">
        <v>20180303037</v>
      </c>
      <c r="B48" s="13" t="s">
        <v>11</v>
      </c>
      <c r="C48" s="12">
        <v>69</v>
      </c>
      <c r="D48" s="12">
        <v>71.599999999999994</v>
      </c>
      <c r="E48" s="12">
        <f t="shared" si="3"/>
        <v>70.56</v>
      </c>
      <c r="F48" s="12"/>
    </row>
    <row r="49" spans="1:6" s="7" customFormat="1" ht="39" customHeight="1">
      <c r="A49" s="13">
        <v>20180303039</v>
      </c>
      <c r="B49" s="13" t="s">
        <v>11</v>
      </c>
      <c r="C49" s="12">
        <v>71</v>
      </c>
      <c r="D49" s="12">
        <v>79.599999999999994</v>
      </c>
      <c r="E49" s="12">
        <f t="shared" si="3"/>
        <v>76.16</v>
      </c>
      <c r="F49" s="12" t="s">
        <v>1</v>
      </c>
    </row>
    <row r="50" spans="1:6" s="2" customFormat="1" ht="39" customHeight="1">
      <c r="A50" s="13">
        <v>20180303042</v>
      </c>
      <c r="B50" s="13" t="s">
        <v>11</v>
      </c>
      <c r="C50" s="12">
        <v>68.5</v>
      </c>
      <c r="D50" s="12">
        <v>80.7</v>
      </c>
      <c r="E50" s="12">
        <f t="shared" si="3"/>
        <v>75.820000000000007</v>
      </c>
      <c r="F50" s="12" t="s">
        <v>1</v>
      </c>
    </row>
    <row r="51" spans="1:6" s="2" customFormat="1" ht="39" customHeight="1">
      <c r="A51" s="11">
        <v>20180303045</v>
      </c>
      <c r="B51" s="13" t="s">
        <v>11</v>
      </c>
      <c r="C51" s="12">
        <v>70</v>
      </c>
      <c r="D51" s="11" t="s">
        <v>2</v>
      </c>
      <c r="E51" s="12"/>
      <c r="F51" s="15"/>
    </row>
  </sheetData>
  <sortState ref="A26:T53">
    <sortCondition ref="A26:A53"/>
  </sortState>
  <mergeCells count="1">
    <mergeCell ref="A1:F1"/>
  </mergeCells>
  <phoneticPr fontId="3" type="noConversion"/>
  <printOptions horizontalCentered="1"/>
  <pageMargins left="0.98425196850393704" right="0.98425196850393704" top="0.59055118110236227" bottom="0.59055118110236227" header="0.51181102362204722" footer="0.5118110236220472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AutoBVT</cp:lastModifiedBy>
  <cp:lastPrinted>2018-07-16T08:15:21Z</cp:lastPrinted>
  <dcterms:created xsi:type="dcterms:W3CDTF">2017-11-18T05:12:00Z</dcterms:created>
  <dcterms:modified xsi:type="dcterms:W3CDTF">2018-07-16T08:15:58Z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