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7115" windowHeight="91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<sst xmlns="http://schemas.openxmlformats.org/spreadsheetml/2006/main" count="93" uniqueCount="85">
  <si>
    <t>昆阳镇第一幼儿园</t>
  </si>
  <si>
    <t>水头镇鹤溪小学</t>
  </si>
  <si>
    <t>水头镇南湖小学</t>
  </si>
  <si>
    <t>序
号</t>
  </si>
  <si>
    <t>中小学语文</t>
  </si>
  <si>
    <t>中小学数学</t>
  </si>
  <si>
    <t>中小学英语</t>
  </si>
  <si>
    <t>社会、品德</t>
  </si>
  <si>
    <t>中小学科学</t>
  </si>
  <si>
    <t>小学音乐</t>
  </si>
  <si>
    <t>中小学体育</t>
  </si>
  <si>
    <t>中小学美术</t>
  </si>
  <si>
    <t>小学心理健康</t>
  </si>
  <si>
    <t>备注</t>
  </si>
  <si>
    <t>1（定向）</t>
  </si>
  <si>
    <t>学  校</t>
  </si>
  <si>
    <t>中小学信息技术</t>
  </si>
  <si>
    <t>平阳县2018年从全日制普通高校毕业生中
考录教师录用对象就业岗位设置</t>
  </si>
  <si>
    <t>平阳县机关幼儿园</t>
  </si>
  <si>
    <t>合计</t>
  </si>
  <si>
    <t>合计</t>
  </si>
  <si>
    <t>万全镇第一幼儿园</t>
  </si>
  <si>
    <t>腾蛟镇第一幼儿园</t>
  </si>
  <si>
    <t>上挂南湖中心幼儿园</t>
  </si>
  <si>
    <t>上挂西湾中心幼儿园</t>
  </si>
  <si>
    <t>1（定向）</t>
  </si>
  <si>
    <t>2（其中1人定向</t>
  </si>
  <si>
    <t>2（其中1人定向</t>
  </si>
  <si>
    <t>昆阳镇第四中学</t>
  </si>
  <si>
    <t>水头镇第一中学</t>
  </si>
  <si>
    <t>水头镇第二中学</t>
  </si>
  <si>
    <t>鹤溪镇中学</t>
  </si>
  <si>
    <t>萧江镇第一中学</t>
  </si>
  <si>
    <t>萧江镇第二中学</t>
  </si>
  <si>
    <t>麻步镇中学</t>
  </si>
  <si>
    <t>宋桥镇中学</t>
  </si>
  <si>
    <t>山门镇中学</t>
  </si>
  <si>
    <t>昆阳镇第五小学</t>
  </si>
  <si>
    <t>昆阳镇第六小学</t>
  </si>
  <si>
    <t>昆阳镇第七小学</t>
  </si>
  <si>
    <t>昆阳镇练川小学</t>
  </si>
  <si>
    <t>鳌江镇第六小学</t>
  </si>
  <si>
    <t>鳌江镇第八小学</t>
  </si>
  <si>
    <t>鳌江镇第十五小学</t>
  </si>
  <si>
    <t>水头镇第二小学</t>
  </si>
  <si>
    <t>水头镇实验小学</t>
  </si>
  <si>
    <t>水头镇第三小学</t>
  </si>
  <si>
    <t>水头镇第四小学</t>
  </si>
  <si>
    <t>水头镇第五小学</t>
  </si>
  <si>
    <t>水头镇第七小学</t>
  </si>
  <si>
    <t>萧江镇第一小学</t>
  </si>
  <si>
    <t>萧江镇第二小学</t>
  </si>
  <si>
    <t>萧江镇第三小学</t>
  </si>
  <si>
    <t>萧江镇第四小学</t>
  </si>
  <si>
    <t>萧江镇第五小学</t>
  </si>
  <si>
    <t>麻步镇中心小学</t>
  </si>
  <si>
    <t>鳌江镇前进小学</t>
  </si>
  <si>
    <t>鳌江镇梅溪中心校</t>
  </si>
  <si>
    <t>鳌江镇梅源中心学校</t>
  </si>
  <si>
    <t>海西镇宋埠小学</t>
  </si>
  <si>
    <t>万全镇郑楼小学</t>
  </si>
  <si>
    <t>万全镇郑楼中心学校</t>
  </si>
  <si>
    <t>水头镇凤卧红军小学</t>
  </si>
  <si>
    <t>水头镇闹村乡中心小学</t>
  </si>
  <si>
    <t>萧江镇桃源小学</t>
  </si>
  <si>
    <t>萧江镇树贤小学</t>
  </si>
  <si>
    <t>萧江镇渔塘小学</t>
  </si>
  <si>
    <t>萧江镇塘北小学</t>
  </si>
  <si>
    <t>腾蛟镇第一小学</t>
  </si>
  <si>
    <t>腾蛟镇第二小学</t>
  </si>
  <si>
    <t>腾蛟镇带溪小学</t>
  </si>
  <si>
    <t>腾蛟镇凤巢小学</t>
  </si>
  <si>
    <t>万全镇湖岭小学</t>
  </si>
  <si>
    <t>海西镇宋埠民族小学</t>
  </si>
  <si>
    <t>海西镇西湾小学</t>
  </si>
  <si>
    <t>山门镇中心小学</t>
  </si>
  <si>
    <t>山门镇晓坑中心学校</t>
  </si>
  <si>
    <t>山门镇青街中心校</t>
  </si>
  <si>
    <t>山门镇顺溪中心校</t>
  </si>
  <si>
    <t>山门镇怀溪中心小学</t>
  </si>
  <si>
    <t>山门镇南雁中心小学</t>
  </si>
  <si>
    <t>水头镇南湖中心幼儿园</t>
  </si>
  <si>
    <t>山门镇青街中心幼儿园</t>
  </si>
  <si>
    <t>山门镇顺溪中心幼儿园</t>
  </si>
  <si>
    <t>学  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</si>
</sst>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  <numFmt numFmtId="191" formatCode="0_ "/>
    <numFmt numFmtId="192" formatCode="0.0_ "/>
    <numFmt numFmtId="193" formatCode="0_);[Red]\(0\)"/>
    <numFmt numFmtId="194" formatCode="0.00_);[Red]\(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20"/>
      <name val="方正小标宋简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49" fontId="8" fillId="0" borderId="0" applyFont="0" applyFill="0" applyBorder="0" applyAlignment="0" applyProtection="0"/>
    <xf numFmtId="0" fontId="8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 locked="0"/>
    </xf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6" borderId="0" applyNumberFormat="0" applyBorder="0" applyAlignment="0" applyProtection="0"/>
    <xf numFmtId="0" fontId="25" fillId="20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6" fillId="0" borderId="0">
      <alignment horizontal="center" wrapText="1"/>
      <protection locked="0"/>
    </xf>
    <xf numFmtId="176" fontId="8" fillId="0" borderId="0" applyFont="0" applyFill="0" applyBorder="0" applyAlignment="0" applyProtection="0"/>
    <xf numFmtId="177" fontId="27" fillId="0" borderId="0">
      <alignment/>
      <protection/>
    </xf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27" fillId="0" borderId="0">
      <alignment/>
      <protection/>
    </xf>
    <xf numFmtId="15" fontId="28" fillId="0" borderId="0">
      <alignment/>
      <protection/>
    </xf>
    <xf numFmtId="182" fontId="27" fillId="0" borderId="0">
      <alignment/>
      <protection/>
    </xf>
    <xf numFmtId="38" fontId="29" fillId="28" borderId="0" applyNumberFormat="0" applyBorder="0" applyAlignment="0" applyProtection="0"/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10" fontId="29" fillId="29" borderId="3" applyNumberFormat="0" applyBorder="0" applyAlignment="0" applyProtection="0"/>
    <xf numFmtId="183" fontId="31" fillId="30" borderId="0">
      <alignment/>
      <protection/>
    </xf>
    <xf numFmtId="183" fontId="32" fillId="31" borderId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7" fillId="0" borderId="0">
      <alignment/>
      <protection/>
    </xf>
    <xf numFmtId="37" fontId="33" fillId="0" borderId="0">
      <alignment/>
      <protection/>
    </xf>
    <xf numFmtId="187" fontId="8" fillId="0" borderId="0">
      <alignment/>
      <protection/>
    </xf>
    <xf numFmtId="0" fontId="22" fillId="0" borderId="0">
      <alignment/>
      <protection/>
    </xf>
    <xf numFmtId="14" fontId="26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13" fontId="8" fillId="0" borderId="0" applyFont="0" applyFill="0" applyProtection="0">
      <alignment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4" fillId="0" borderId="4">
      <alignment horizontal="center"/>
      <protection/>
    </xf>
    <xf numFmtId="3" fontId="28" fillId="0" borderId="0" applyFont="0" applyFill="0" applyBorder="0" applyAlignment="0" applyProtection="0"/>
    <xf numFmtId="0" fontId="28" fillId="32" borderId="0" applyNumberFormat="0" applyFont="0" applyBorder="0" applyAlignment="0" applyProtection="0"/>
    <xf numFmtId="0" fontId="35" fillId="33" borderId="5">
      <alignment/>
      <protection locked="0"/>
    </xf>
    <xf numFmtId="0" fontId="36" fillId="0" borderId="0">
      <alignment/>
      <protection/>
    </xf>
    <xf numFmtId="0" fontId="35" fillId="33" borderId="5">
      <alignment/>
      <protection locked="0"/>
    </xf>
    <xf numFmtId="0" fontId="35" fillId="33" borderId="5">
      <alignment/>
      <protection locked="0"/>
    </xf>
    <xf numFmtId="9" fontId="0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6" applyNumberFormat="0" applyFill="0" applyProtection="0">
      <alignment horizontal="right"/>
    </xf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6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9" fillId="0" borderId="10" applyNumberFormat="0" applyFill="0" applyProtection="0">
      <alignment horizont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0" fillId="3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3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4" fillId="2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8" borderId="12" applyNumberFormat="0" applyAlignment="0" applyProtection="0"/>
    <xf numFmtId="0" fontId="11" fillId="28" borderId="12" applyNumberFormat="0" applyAlignment="0" applyProtection="0"/>
    <xf numFmtId="0" fontId="11" fillId="28" borderId="12" applyNumberFormat="0" applyAlignment="0" applyProtection="0"/>
    <xf numFmtId="0" fontId="11" fillId="28" borderId="12" applyNumberFormat="0" applyAlignment="0" applyProtection="0"/>
    <xf numFmtId="0" fontId="11" fillId="28" borderId="12" applyNumberFormat="0" applyAlignment="0" applyProtection="0"/>
    <xf numFmtId="0" fontId="12" fillId="35" borderId="13" applyNumberFormat="0" applyAlignment="0" applyProtection="0"/>
    <xf numFmtId="0" fontId="12" fillId="35" borderId="13" applyNumberFormat="0" applyAlignment="0" applyProtection="0"/>
    <xf numFmtId="0" fontId="12" fillId="35" borderId="13" applyNumberFormat="0" applyAlignment="0" applyProtection="0"/>
    <xf numFmtId="0" fontId="12" fillId="35" borderId="13" applyNumberFormat="0" applyAlignment="0" applyProtection="0"/>
    <xf numFmtId="0" fontId="12" fillId="35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10" applyNumberFormat="0" applyFill="0" applyProtection="0">
      <alignment horizontal="left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90" fontId="8" fillId="0" borderId="10" applyFill="0" applyProtection="0">
      <alignment horizontal="right"/>
    </xf>
    <xf numFmtId="0" fontId="8" fillId="0" borderId="6" applyNumberFormat="0" applyFill="0" applyProtection="0">
      <alignment horizontal="left"/>
    </xf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28" borderId="15" applyNumberFormat="0" applyAlignment="0" applyProtection="0"/>
    <xf numFmtId="0" fontId="17" fillId="28" borderId="15" applyNumberFormat="0" applyAlignment="0" applyProtection="0"/>
    <xf numFmtId="0" fontId="17" fillId="28" borderId="15" applyNumberFormat="0" applyAlignment="0" applyProtection="0"/>
    <xf numFmtId="0" fontId="17" fillId="28" borderId="15" applyNumberFormat="0" applyAlignment="0" applyProtection="0"/>
    <xf numFmtId="0" fontId="17" fillId="28" borderId="15" applyNumberFormat="0" applyAlignment="0" applyProtection="0"/>
    <xf numFmtId="0" fontId="18" fillId="7" borderId="12" applyNumberFormat="0" applyAlignment="0" applyProtection="0"/>
    <xf numFmtId="0" fontId="18" fillId="7" borderId="12" applyNumberFormat="0" applyAlignment="0" applyProtection="0"/>
    <xf numFmtId="0" fontId="18" fillId="7" borderId="12" applyNumberFormat="0" applyAlignment="0" applyProtection="0"/>
    <xf numFmtId="0" fontId="18" fillId="7" borderId="12" applyNumberFormat="0" applyAlignment="0" applyProtection="0"/>
    <xf numFmtId="0" fontId="18" fillId="7" borderId="12" applyNumberFormat="0" applyAlignment="0" applyProtection="0"/>
    <xf numFmtId="1" fontId="8" fillId="0" borderId="10" applyFill="0" applyProtection="0">
      <alignment horizontal="center"/>
    </xf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28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29" borderId="16" applyNumberFormat="0" applyFont="0" applyAlignment="0" applyProtection="0"/>
    <xf numFmtId="0" fontId="8" fillId="29" borderId="16" applyNumberFormat="0" applyFont="0" applyAlignment="0" applyProtection="0"/>
    <xf numFmtId="0" fontId="8" fillId="29" borderId="16" applyNumberFormat="0" applyFont="0" applyAlignment="0" applyProtection="0"/>
    <xf numFmtId="0" fontId="8" fillId="29" borderId="16" applyNumberFormat="0" applyFont="0" applyAlignment="0" applyProtection="0"/>
    <xf numFmtId="0" fontId="8" fillId="29" borderId="16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0" fontId="20" fillId="0" borderId="3" xfId="230" applyFont="1" applyBorder="1" applyAlignment="1">
      <alignment horizontal="center" vertical="center" wrapText="1"/>
      <protection/>
    </xf>
    <xf numFmtId="0" fontId="48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48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47" fillId="0" borderId="3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wrapText="1"/>
    </xf>
  </cellXfs>
  <cellStyles count="329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2" xfId="24"/>
    <cellStyle name="_ET_STYLE_NoName_00__Sheet3" xfId="25"/>
    <cellStyle name="_弱电系统设备配置报价清单" xfId="26"/>
    <cellStyle name="0,0&#13;&#10;NA&#13;&#10;" xfId="27"/>
    <cellStyle name="20% - 强调文字颜色 1" xfId="28"/>
    <cellStyle name="20% - 强调文字颜色 1 2" xfId="29"/>
    <cellStyle name="20% - 强调文字颜色 1 3" xfId="30"/>
    <cellStyle name="20% - 强调文字颜色 1 4" xfId="31"/>
    <cellStyle name="20% - 强调文字颜色 1 5" xfId="32"/>
    <cellStyle name="20% - 强调文字颜色 2" xfId="33"/>
    <cellStyle name="20% - 强调文字颜色 2 2" xfId="34"/>
    <cellStyle name="20% - 强调文字颜色 2 3" xfId="35"/>
    <cellStyle name="20% - 强调文字颜色 2 4" xfId="36"/>
    <cellStyle name="20% - 强调文字颜色 2 5" xfId="37"/>
    <cellStyle name="20% - 强调文字颜色 3" xfId="38"/>
    <cellStyle name="20% - 强调文字颜色 3 2" xfId="39"/>
    <cellStyle name="20% - 强调文字颜色 3 3" xfId="40"/>
    <cellStyle name="20% - 强调文字颜色 3 4" xfId="41"/>
    <cellStyle name="20% - 强调文字颜色 3 5" xfId="42"/>
    <cellStyle name="20% - 强调文字颜色 4" xfId="43"/>
    <cellStyle name="20% - 强调文字颜色 4 2" xfId="44"/>
    <cellStyle name="20% - 强调文字颜色 4 3" xfId="45"/>
    <cellStyle name="20% - 强调文字颜色 4 4" xfId="46"/>
    <cellStyle name="20% - 强调文字颜色 4 5" xfId="47"/>
    <cellStyle name="20% - 强调文字颜色 5" xfId="48"/>
    <cellStyle name="20% - 强调文字颜色 5 2" xfId="49"/>
    <cellStyle name="20% - 强调文字颜色 5 3" xfId="50"/>
    <cellStyle name="20% - 强调文字颜色 5 4" xfId="51"/>
    <cellStyle name="20% - 强调文字颜色 5 5" xfId="52"/>
    <cellStyle name="20% - 强调文字颜色 6" xfId="53"/>
    <cellStyle name="20% - 强调文字颜色 6 2" xfId="54"/>
    <cellStyle name="20% - 强调文字颜色 6 3" xfId="55"/>
    <cellStyle name="20% - 强调文字颜色 6 4" xfId="56"/>
    <cellStyle name="20% - 强调文字颜色 6 5" xfId="57"/>
    <cellStyle name="40% - 强调文字颜色 1" xfId="58"/>
    <cellStyle name="40% - 强调文字颜色 1 2" xfId="59"/>
    <cellStyle name="40% - 强调文字颜色 1 3" xfId="60"/>
    <cellStyle name="40% - 强调文字颜色 1 4" xfId="61"/>
    <cellStyle name="40% - 强调文字颜色 1 5" xfId="62"/>
    <cellStyle name="40% - 强调文字颜色 2" xfId="63"/>
    <cellStyle name="40% - 强调文字颜色 2 2" xfId="64"/>
    <cellStyle name="40% - 强调文字颜色 2 3" xfId="65"/>
    <cellStyle name="40% - 强调文字颜色 2 4" xfId="66"/>
    <cellStyle name="40% - 强调文字颜色 2 5" xfId="67"/>
    <cellStyle name="40% - 强调文字颜色 3" xfId="68"/>
    <cellStyle name="40% - 强调文字颜色 3 2" xfId="69"/>
    <cellStyle name="40% - 强调文字颜色 3 3" xfId="70"/>
    <cellStyle name="40% - 强调文字颜色 3 4" xfId="71"/>
    <cellStyle name="40% - 强调文字颜色 3 5" xfId="72"/>
    <cellStyle name="40% - 强调文字颜色 4" xfId="73"/>
    <cellStyle name="40% - 强调文字颜色 4 2" xfId="74"/>
    <cellStyle name="40% - 强调文字颜色 4 3" xfId="75"/>
    <cellStyle name="40% - 强调文字颜色 4 4" xfId="76"/>
    <cellStyle name="40% - 强调文字颜色 4 5" xfId="77"/>
    <cellStyle name="40% - 强调文字颜色 5" xfId="78"/>
    <cellStyle name="40% - 强调文字颜色 5 2" xfId="79"/>
    <cellStyle name="40% - 强调文字颜色 5 3" xfId="80"/>
    <cellStyle name="40% - 强调文字颜色 5 4" xfId="81"/>
    <cellStyle name="40% - 强调文字颜色 5 5" xfId="82"/>
    <cellStyle name="40% - 强调文字颜色 6" xfId="83"/>
    <cellStyle name="40% - 强调文字颜色 6 2" xfId="84"/>
    <cellStyle name="40% - 强调文字颜色 6 3" xfId="85"/>
    <cellStyle name="40% - 强调文字颜色 6 4" xfId="86"/>
    <cellStyle name="40% - 强调文字颜色 6 5" xfId="87"/>
    <cellStyle name="60% - 强调文字颜色 1" xfId="88"/>
    <cellStyle name="60% - 强调文字颜色 1 2" xfId="89"/>
    <cellStyle name="60% - 强调文字颜色 1 3" xfId="90"/>
    <cellStyle name="60% - 强调文字颜色 1 4" xfId="91"/>
    <cellStyle name="60% - 强调文字颜色 1 5" xfId="92"/>
    <cellStyle name="60% - 强调文字颜色 2" xfId="93"/>
    <cellStyle name="60% - 强调文字颜色 2 2" xfId="94"/>
    <cellStyle name="60% - 强调文字颜色 2 3" xfId="95"/>
    <cellStyle name="60% - 强调文字颜色 2 4" xfId="96"/>
    <cellStyle name="60% - 强调文字颜色 2 5" xfId="97"/>
    <cellStyle name="60% - 强调文字颜色 3" xfId="98"/>
    <cellStyle name="60% - 强调文字颜色 3 2" xfId="99"/>
    <cellStyle name="60% - 强调文字颜色 3 3" xfId="100"/>
    <cellStyle name="60% - 强调文字颜色 3 4" xfId="101"/>
    <cellStyle name="60% - 强调文字颜色 3 5" xfId="102"/>
    <cellStyle name="60% - 强调文字颜色 4" xfId="103"/>
    <cellStyle name="60% - 强调文字颜色 4 2" xfId="104"/>
    <cellStyle name="60% - 强调文字颜色 4 3" xfId="105"/>
    <cellStyle name="60% - 强调文字颜色 4 4" xfId="106"/>
    <cellStyle name="60% - 强调文字颜色 4 5" xfId="107"/>
    <cellStyle name="60% - 强调文字颜色 5" xfId="108"/>
    <cellStyle name="60% - 强调文字颜色 5 2" xfId="109"/>
    <cellStyle name="60% - 强调文字颜色 5 3" xfId="110"/>
    <cellStyle name="60% - 强调文字颜色 5 4" xfId="111"/>
    <cellStyle name="60% - 强调文字颜色 5 5" xfId="112"/>
    <cellStyle name="60% - 强调文字颜色 6" xfId="113"/>
    <cellStyle name="60% - 强调文字颜色 6 2" xfId="114"/>
    <cellStyle name="60% - 强调文字颜色 6 3" xfId="115"/>
    <cellStyle name="60% - 强调文字颜色 6 4" xfId="116"/>
    <cellStyle name="60% - 强调文字颜色 6 5" xfId="117"/>
    <cellStyle name="6mal" xfId="118"/>
    <cellStyle name="Accent1" xfId="119"/>
    <cellStyle name="Accent1 - 20%" xfId="120"/>
    <cellStyle name="Accent1 - 40%" xfId="121"/>
    <cellStyle name="Accent1 - 60%" xfId="122"/>
    <cellStyle name="Accent2" xfId="123"/>
    <cellStyle name="Accent2 - 20%" xfId="124"/>
    <cellStyle name="Accent2 - 40%" xfId="125"/>
    <cellStyle name="Accent2 - 60%" xfId="126"/>
    <cellStyle name="Accent3" xfId="127"/>
    <cellStyle name="Accent3 - 20%" xfId="128"/>
    <cellStyle name="Accent3 - 40%" xfId="129"/>
    <cellStyle name="Accent3 - 60%" xfId="130"/>
    <cellStyle name="Accent4" xfId="131"/>
    <cellStyle name="Accent4 - 20%" xfId="132"/>
    <cellStyle name="Accent4 - 40%" xfId="133"/>
    <cellStyle name="Accent4 - 60%" xfId="134"/>
    <cellStyle name="Accent5" xfId="135"/>
    <cellStyle name="Accent5 - 20%" xfId="136"/>
    <cellStyle name="Accent5 - 40%" xfId="137"/>
    <cellStyle name="Accent5 - 60%" xfId="138"/>
    <cellStyle name="Accent6" xfId="139"/>
    <cellStyle name="Accent6 - 20%" xfId="140"/>
    <cellStyle name="Accent6 - 40%" xfId="141"/>
    <cellStyle name="Accent6 - 60%" xfId="142"/>
    <cellStyle name="args.style" xfId="143"/>
    <cellStyle name="Comma [0]_!!!GO" xfId="144"/>
    <cellStyle name="comma zerodec" xfId="145"/>
    <cellStyle name="Comma_!!!GO" xfId="146"/>
    <cellStyle name="Currency [0]_!!!GO" xfId="147"/>
    <cellStyle name="Currency_!!!GO" xfId="148"/>
    <cellStyle name="Currency1" xfId="149"/>
    <cellStyle name="Date" xfId="150"/>
    <cellStyle name="Dollar (zero dec)" xfId="151"/>
    <cellStyle name="Grey" xfId="152"/>
    <cellStyle name="Header1" xfId="153"/>
    <cellStyle name="Header2" xfId="154"/>
    <cellStyle name="Input [yellow]" xfId="155"/>
    <cellStyle name="Input Cells" xfId="156"/>
    <cellStyle name="Linked Cells" xfId="157"/>
    <cellStyle name="Millares [0]_96 Risk" xfId="158"/>
    <cellStyle name="Millares_96 Risk" xfId="159"/>
    <cellStyle name="Milliers [0]_!!!GO" xfId="160"/>
    <cellStyle name="Milliers_!!!GO" xfId="161"/>
    <cellStyle name="Moneda [0]_96 Risk" xfId="162"/>
    <cellStyle name="Moneda_96 Risk" xfId="163"/>
    <cellStyle name="Mon閠aire [0]_!!!GO" xfId="164"/>
    <cellStyle name="Mon閠aire_!!!GO" xfId="165"/>
    <cellStyle name="New Times Roman" xfId="166"/>
    <cellStyle name="no dec" xfId="167"/>
    <cellStyle name="Normal - Style1" xfId="168"/>
    <cellStyle name="Normal_!!!GO" xfId="169"/>
    <cellStyle name="per.style" xfId="170"/>
    <cellStyle name="Percent [2]" xfId="171"/>
    <cellStyle name="Percent_!!!GO" xfId="172"/>
    <cellStyle name="Pourcentage_pldt" xfId="173"/>
    <cellStyle name="PSChar" xfId="174"/>
    <cellStyle name="PSDate" xfId="175"/>
    <cellStyle name="PSDec" xfId="176"/>
    <cellStyle name="PSHeading" xfId="177"/>
    <cellStyle name="PSInt" xfId="178"/>
    <cellStyle name="PSSpacer" xfId="179"/>
    <cellStyle name="sstot" xfId="180"/>
    <cellStyle name="Standard_AREAS" xfId="181"/>
    <cellStyle name="t" xfId="182"/>
    <cellStyle name="t_HVAC Equipment (3)" xfId="183"/>
    <cellStyle name="Percent" xfId="184"/>
    <cellStyle name="捠壿 [0.00]_Region Orders (2)" xfId="185"/>
    <cellStyle name="捠壿_Region Orders (2)" xfId="186"/>
    <cellStyle name="编号" xfId="187"/>
    <cellStyle name="标题" xfId="188"/>
    <cellStyle name="标题 1" xfId="189"/>
    <cellStyle name="标题 1 2" xfId="190"/>
    <cellStyle name="标题 1 3" xfId="191"/>
    <cellStyle name="标题 1 4" xfId="192"/>
    <cellStyle name="标题 1 5" xfId="193"/>
    <cellStyle name="标题 2" xfId="194"/>
    <cellStyle name="标题 2 2" xfId="195"/>
    <cellStyle name="标题 2 3" xfId="196"/>
    <cellStyle name="标题 2 4" xfId="197"/>
    <cellStyle name="标题 2 5" xfId="198"/>
    <cellStyle name="标题 3" xfId="199"/>
    <cellStyle name="标题 3 2" xfId="200"/>
    <cellStyle name="标题 3 3" xfId="201"/>
    <cellStyle name="标题 3 4" xfId="202"/>
    <cellStyle name="标题 3 5" xfId="203"/>
    <cellStyle name="标题 4" xfId="204"/>
    <cellStyle name="标题 4 2" xfId="205"/>
    <cellStyle name="标题 4 3" xfId="206"/>
    <cellStyle name="标题 4 4" xfId="207"/>
    <cellStyle name="标题 4 5" xfId="208"/>
    <cellStyle name="标题 5" xfId="209"/>
    <cellStyle name="标题 6" xfId="210"/>
    <cellStyle name="标题 7" xfId="211"/>
    <cellStyle name="标题 8" xfId="212"/>
    <cellStyle name="标题1" xfId="213"/>
    <cellStyle name="表标题" xfId="214"/>
    <cellStyle name="部门" xfId="215"/>
    <cellStyle name="差" xfId="216"/>
    <cellStyle name="差 2" xfId="217"/>
    <cellStyle name="差 3" xfId="218"/>
    <cellStyle name="差 4" xfId="219"/>
    <cellStyle name="差 5" xfId="220"/>
    <cellStyle name="差_Book1" xfId="221"/>
    <cellStyle name="差_Book1_1" xfId="222"/>
    <cellStyle name="差_表八" xfId="223"/>
    <cellStyle name="常规 10" xfId="224"/>
    <cellStyle name="常规 10 2" xfId="225"/>
    <cellStyle name="常规 11" xfId="226"/>
    <cellStyle name="常规 2" xfId="227"/>
    <cellStyle name="常规 3" xfId="228"/>
    <cellStyle name="常规 4" xfId="229"/>
    <cellStyle name="常规 7" xfId="230"/>
    <cellStyle name="Hyperlink" xfId="231"/>
    <cellStyle name="分级显示行_1_Book1" xfId="232"/>
    <cellStyle name="分级显示列_1_Book1" xfId="233"/>
    <cellStyle name="好" xfId="234"/>
    <cellStyle name="好 2" xfId="235"/>
    <cellStyle name="好 3" xfId="236"/>
    <cellStyle name="好 4" xfId="237"/>
    <cellStyle name="好 5" xfId="238"/>
    <cellStyle name="好_Book1" xfId="239"/>
    <cellStyle name="好_Book1_1" xfId="240"/>
    <cellStyle name="好_表八" xfId="241"/>
    <cellStyle name="汇总" xfId="242"/>
    <cellStyle name="汇总 2" xfId="243"/>
    <cellStyle name="汇总 3" xfId="244"/>
    <cellStyle name="汇总 4" xfId="245"/>
    <cellStyle name="汇总 5" xfId="246"/>
    <cellStyle name="Currency" xfId="247"/>
    <cellStyle name="Currency [0]" xfId="248"/>
    <cellStyle name="计算" xfId="249"/>
    <cellStyle name="计算 2" xfId="250"/>
    <cellStyle name="计算 3" xfId="251"/>
    <cellStyle name="计算 4" xfId="252"/>
    <cellStyle name="计算 5" xfId="253"/>
    <cellStyle name="检查单元格" xfId="254"/>
    <cellStyle name="检查单元格 2" xfId="255"/>
    <cellStyle name="检查单元格 3" xfId="256"/>
    <cellStyle name="检查单元格 4" xfId="257"/>
    <cellStyle name="检查单元格 5" xfId="258"/>
    <cellStyle name="解释性文本" xfId="259"/>
    <cellStyle name="解释性文本 2" xfId="260"/>
    <cellStyle name="解释性文本 3" xfId="261"/>
    <cellStyle name="解释性文本 4" xfId="262"/>
    <cellStyle name="解释性文本 5" xfId="263"/>
    <cellStyle name="借出原因" xfId="264"/>
    <cellStyle name="警告文本" xfId="265"/>
    <cellStyle name="警告文本 2" xfId="266"/>
    <cellStyle name="警告文本 3" xfId="267"/>
    <cellStyle name="警告文本 4" xfId="268"/>
    <cellStyle name="警告文本 5" xfId="269"/>
    <cellStyle name="链接单元格" xfId="270"/>
    <cellStyle name="链接单元格 2" xfId="271"/>
    <cellStyle name="链接单元格 3" xfId="272"/>
    <cellStyle name="链接单元格 4" xfId="273"/>
    <cellStyle name="链接单元格 5" xfId="274"/>
    <cellStyle name="普通_laroux" xfId="275"/>
    <cellStyle name="千分位[0]_laroux" xfId="276"/>
    <cellStyle name="千分位_laroux" xfId="277"/>
    <cellStyle name="千位[0]_ 方正PC" xfId="278"/>
    <cellStyle name="千位_ 方正PC" xfId="279"/>
    <cellStyle name="Comma" xfId="280"/>
    <cellStyle name="Comma [0]" xfId="281"/>
    <cellStyle name="强调 1" xfId="282"/>
    <cellStyle name="强调 2" xfId="283"/>
    <cellStyle name="强调 3" xfId="284"/>
    <cellStyle name="强调文字颜色 1" xfId="285"/>
    <cellStyle name="强调文字颜色 1 2" xfId="286"/>
    <cellStyle name="强调文字颜色 1 3" xfId="287"/>
    <cellStyle name="强调文字颜色 1 4" xfId="288"/>
    <cellStyle name="强调文字颜色 1 5" xfId="289"/>
    <cellStyle name="强调文字颜色 2" xfId="290"/>
    <cellStyle name="强调文字颜色 2 2" xfId="291"/>
    <cellStyle name="强调文字颜色 2 3" xfId="292"/>
    <cellStyle name="强调文字颜色 2 4" xfId="293"/>
    <cellStyle name="强调文字颜色 2 5" xfId="294"/>
    <cellStyle name="强调文字颜色 3" xfId="295"/>
    <cellStyle name="强调文字颜色 3 2" xfId="296"/>
    <cellStyle name="强调文字颜色 3 3" xfId="297"/>
    <cellStyle name="强调文字颜色 3 4" xfId="298"/>
    <cellStyle name="强调文字颜色 3 5" xfId="299"/>
    <cellStyle name="强调文字颜色 4" xfId="300"/>
    <cellStyle name="强调文字颜色 4 2" xfId="301"/>
    <cellStyle name="强调文字颜色 4 3" xfId="302"/>
    <cellStyle name="强调文字颜色 4 4" xfId="303"/>
    <cellStyle name="强调文字颜色 4 5" xfId="304"/>
    <cellStyle name="强调文字颜色 5" xfId="305"/>
    <cellStyle name="强调文字颜色 5 2" xfId="306"/>
    <cellStyle name="强调文字颜色 5 3" xfId="307"/>
    <cellStyle name="强调文字颜色 5 4" xfId="308"/>
    <cellStyle name="强调文字颜色 5 5" xfId="309"/>
    <cellStyle name="强调文字颜色 6" xfId="310"/>
    <cellStyle name="强调文字颜色 6 2" xfId="311"/>
    <cellStyle name="强调文字颜色 6 3" xfId="312"/>
    <cellStyle name="强调文字颜色 6 4" xfId="313"/>
    <cellStyle name="强调文字颜色 6 5" xfId="314"/>
    <cellStyle name="日期" xfId="315"/>
    <cellStyle name="商品名称" xfId="316"/>
    <cellStyle name="适中" xfId="317"/>
    <cellStyle name="适中 2" xfId="318"/>
    <cellStyle name="适中 3" xfId="319"/>
    <cellStyle name="适中 4" xfId="320"/>
    <cellStyle name="适中 5" xfId="321"/>
    <cellStyle name="输出" xfId="322"/>
    <cellStyle name="输出 2" xfId="323"/>
    <cellStyle name="输出 3" xfId="324"/>
    <cellStyle name="输出 4" xfId="325"/>
    <cellStyle name="输出 5" xfId="326"/>
    <cellStyle name="输入" xfId="327"/>
    <cellStyle name="输入 2" xfId="328"/>
    <cellStyle name="输入 3" xfId="329"/>
    <cellStyle name="输入 4" xfId="330"/>
    <cellStyle name="输入 5" xfId="331"/>
    <cellStyle name="数量" xfId="332"/>
    <cellStyle name="样式 1" xfId="333"/>
    <cellStyle name="Followed Hyperlink" xfId="334"/>
    <cellStyle name="昗弨_Pacific Region P&amp;L" xfId="335"/>
    <cellStyle name="寘嬫愗傝 [0.00]_Region Orders (2)" xfId="336"/>
    <cellStyle name="寘嬫愗傝_Region Orders (2)" xfId="337"/>
    <cellStyle name="注释" xfId="338"/>
    <cellStyle name="注释 2" xfId="339"/>
    <cellStyle name="注释 3" xfId="340"/>
    <cellStyle name="注释 4" xfId="341"/>
    <cellStyle name="注释 5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49">
      <selection activeCell="C25" sqref="C25"/>
    </sheetView>
  </sheetViews>
  <sheetFormatPr defaultColWidth="9.00390625" defaultRowHeight="30" customHeight="1"/>
  <cols>
    <col min="1" max="1" width="4.375" style="2" customWidth="1"/>
    <col min="2" max="2" width="20.125" style="15" customWidth="1"/>
    <col min="3" max="3" width="7.125" style="2" customWidth="1"/>
    <col min="4" max="4" width="7.00390625" style="2" customWidth="1"/>
    <col min="5" max="5" width="8.25390625" style="2" customWidth="1"/>
    <col min="6" max="6" width="4.75390625" style="2" customWidth="1"/>
    <col min="7" max="7" width="6.00390625" style="2" customWidth="1"/>
    <col min="8" max="8" width="5.25390625" style="2" customWidth="1"/>
    <col min="9" max="9" width="5.375" style="2" customWidth="1"/>
    <col min="10" max="10" width="4.50390625" style="2" customWidth="1"/>
    <col min="11" max="11" width="4.875" style="2" customWidth="1"/>
    <col min="12" max="12" width="4.50390625" style="2" customWidth="1"/>
    <col min="13" max="13" width="8.25390625" style="2" customWidth="1"/>
    <col min="14" max="14" width="5.625" style="2" customWidth="1"/>
    <col min="15" max="15" width="9.375" style="2" customWidth="1"/>
    <col min="16" max="16384" width="9.00390625" style="2" customWidth="1"/>
  </cols>
  <sheetData>
    <row r="1" spans="1:15" ht="62.2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58.5" customHeight="1">
      <c r="A2" s="3" t="s">
        <v>3</v>
      </c>
      <c r="B2" s="16" t="s">
        <v>15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16</v>
      </c>
      <c r="L2" s="3" t="s">
        <v>12</v>
      </c>
      <c r="M2" s="3" t="s">
        <v>84</v>
      </c>
      <c r="N2" s="3" t="s">
        <v>20</v>
      </c>
      <c r="O2" s="1" t="s">
        <v>13</v>
      </c>
    </row>
    <row r="3" spans="1:15" ht="21.75" customHeight="1">
      <c r="A3" s="1">
        <v>1</v>
      </c>
      <c r="B3" s="13" t="s">
        <v>28</v>
      </c>
      <c r="C3" s="1"/>
      <c r="D3" s="1"/>
      <c r="E3" s="7"/>
      <c r="F3" s="7"/>
      <c r="G3" s="7">
        <v>1</v>
      </c>
      <c r="H3" s="7"/>
      <c r="I3" s="7"/>
      <c r="J3" s="7"/>
      <c r="K3" s="7"/>
      <c r="L3" s="1"/>
      <c r="M3" s="1"/>
      <c r="N3" s="1">
        <f aca="true" t="shared" si="0" ref="N3:N31">SUM(C3:M3)</f>
        <v>1</v>
      </c>
      <c r="O3" s="1"/>
    </row>
    <row r="4" spans="1:15" ht="21.75" customHeight="1">
      <c r="A4" s="1">
        <v>2</v>
      </c>
      <c r="B4" s="13" t="s">
        <v>29</v>
      </c>
      <c r="C4" s="1"/>
      <c r="D4" s="1"/>
      <c r="E4" s="1"/>
      <c r="F4" s="1"/>
      <c r="G4" s="1">
        <v>1</v>
      </c>
      <c r="H4" s="1"/>
      <c r="I4" s="1"/>
      <c r="J4" s="1"/>
      <c r="K4" s="1"/>
      <c r="L4" s="1"/>
      <c r="M4" s="1"/>
      <c r="N4" s="1">
        <f t="shared" si="0"/>
        <v>1</v>
      </c>
      <c r="O4" s="1"/>
    </row>
    <row r="5" spans="1:15" ht="21.75" customHeight="1">
      <c r="A5" s="1">
        <v>3</v>
      </c>
      <c r="B5" s="13" t="s">
        <v>30</v>
      </c>
      <c r="C5" s="1"/>
      <c r="D5" s="1"/>
      <c r="E5" s="1"/>
      <c r="F5" s="1">
        <v>1</v>
      </c>
      <c r="G5" s="1"/>
      <c r="H5" s="1"/>
      <c r="I5" s="1"/>
      <c r="J5" s="1"/>
      <c r="K5" s="1"/>
      <c r="L5" s="1"/>
      <c r="M5" s="1"/>
      <c r="N5" s="1">
        <f t="shared" si="0"/>
        <v>1</v>
      </c>
      <c r="O5" s="1"/>
    </row>
    <row r="6" spans="1:15" ht="21.75" customHeight="1">
      <c r="A6" s="1">
        <v>4</v>
      </c>
      <c r="B6" s="13" t="s">
        <v>31</v>
      </c>
      <c r="C6" s="1"/>
      <c r="D6" s="1"/>
      <c r="E6" s="1">
        <v>1</v>
      </c>
      <c r="F6" s="1"/>
      <c r="G6" s="1"/>
      <c r="H6" s="1"/>
      <c r="I6" s="1"/>
      <c r="J6" s="1"/>
      <c r="K6" s="1"/>
      <c r="L6" s="1"/>
      <c r="M6" s="1"/>
      <c r="N6" s="1">
        <f t="shared" si="0"/>
        <v>1</v>
      </c>
      <c r="O6" s="1"/>
    </row>
    <row r="7" spans="1:15" ht="21.75" customHeight="1">
      <c r="A7" s="1">
        <v>5</v>
      </c>
      <c r="B7" s="13" t="s">
        <v>32</v>
      </c>
      <c r="C7" s="1"/>
      <c r="D7" s="1"/>
      <c r="E7" s="1"/>
      <c r="F7" s="1">
        <v>1</v>
      </c>
      <c r="G7" s="1"/>
      <c r="H7" s="1"/>
      <c r="I7" s="1"/>
      <c r="J7" s="1"/>
      <c r="K7" s="1"/>
      <c r="L7" s="1"/>
      <c r="M7" s="1"/>
      <c r="N7" s="1">
        <f t="shared" si="0"/>
        <v>1</v>
      </c>
      <c r="O7" s="1"/>
    </row>
    <row r="8" spans="1:15" ht="21.75" customHeight="1">
      <c r="A8" s="1">
        <v>6</v>
      </c>
      <c r="B8" s="13" t="s">
        <v>33</v>
      </c>
      <c r="C8" s="9">
        <v>1</v>
      </c>
      <c r="D8" s="1"/>
      <c r="E8" s="5">
        <v>1</v>
      </c>
      <c r="F8" s="1"/>
      <c r="G8" s="1"/>
      <c r="H8" s="1"/>
      <c r="I8" s="1"/>
      <c r="J8" s="1"/>
      <c r="K8" s="1"/>
      <c r="L8" s="1"/>
      <c r="M8" s="1"/>
      <c r="N8" s="1">
        <f t="shared" si="0"/>
        <v>2</v>
      </c>
      <c r="O8" s="1"/>
    </row>
    <row r="9" spans="1:15" ht="21.75" customHeight="1">
      <c r="A9" s="1">
        <v>7</v>
      </c>
      <c r="B9" s="13" t="s">
        <v>34</v>
      </c>
      <c r="C9" s="9">
        <v>1</v>
      </c>
      <c r="D9" s="1"/>
      <c r="E9" s="6"/>
      <c r="F9" s="1">
        <v>1</v>
      </c>
      <c r="G9" s="1"/>
      <c r="H9" s="1"/>
      <c r="I9" s="1"/>
      <c r="J9" s="1"/>
      <c r="K9" s="1"/>
      <c r="L9" s="1"/>
      <c r="M9" s="1"/>
      <c r="N9" s="1">
        <f t="shared" si="0"/>
        <v>2</v>
      </c>
      <c r="O9" s="1"/>
    </row>
    <row r="10" spans="1:15" ht="21.75" customHeight="1">
      <c r="A10" s="1">
        <v>8</v>
      </c>
      <c r="B10" s="14" t="s">
        <v>35</v>
      </c>
      <c r="C10" s="1"/>
      <c r="D10" s="1"/>
      <c r="E10" s="1"/>
      <c r="F10" s="1">
        <v>1</v>
      </c>
      <c r="G10" s="1"/>
      <c r="H10" s="1"/>
      <c r="I10" s="1"/>
      <c r="J10" s="1"/>
      <c r="K10" s="1"/>
      <c r="L10" s="1"/>
      <c r="M10" s="1"/>
      <c r="N10" s="1">
        <f t="shared" si="0"/>
        <v>1</v>
      </c>
      <c r="O10" s="1"/>
    </row>
    <row r="11" spans="1:15" ht="21.75" customHeight="1">
      <c r="A11" s="1">
        <v>9</v>
      </c>
      <c r="B11" s="13" t="s">
        <v>36</v>
      </c>
      <c r="C11" s="5"/>
      <c r="D11" s="6"/>
      <c r="E11" s="5"/>
      <c r="F11" s="6"/>
      <c r="G11" s="1"/>
      <c r="H11" s="6"/>
      <c r="I11" s="1"/>
      <c r="J11" s="1"/>
      <c r="K11" s="12">
        <v>1</v>
      </c>
      <c r="L11" s="6"/>
      <c r="M11" s="1"/>
      <c r="N11" s="1">
        <f t="shared" si="0"/>
        <v>1</v>
      </c>
      <c r="O11" s="1"/>
    </row>
    <row r="12" spans="1:15" ht="21.75" customHeight="1">
      <c r="A12" s="1">
        <v>10</v>
      </c>
      <c r="B12" s="13" t="s">
        <v>37</v>
      </c>
      <c r="C12" s="5">
        <v>1</v>
      </c>
      <c r="D12" s="6"/>
      <c r="E12" s="6"/>
      <c r="F12" s="6"/>
      <c r="G12" s="1">
        <v>1</v>
      </c>
      <c r="H12" s="5"/>
      <c r="I12" s="1"/>
      <c r="J12" s="1"/>
      <c r="K12" s="10"/>
      <c r="L12" s="6"/>
      <c r="M12" s="1"/>
      <c r="N12" s="1">
        <f t="shared" si="0"/>
        <v>2</v>
      </c>
      <c r="O12" s="1"/>
    </row>
    <row r="13" spans="1:15" ht="21.75" customHeight="1">
      <c r="A13" s="1">
        <v>11</v>
      </c>
      <c r="B13" s="13" t="s">
        <v>38</v>
      </c>
      <c r="C13" s="5"/>
      <c r="D13" s="6"/>
      <c r="E13" s="5">
        <v>1</v>
      </c>
      <c r="F13" s="6"/>
      <c r="G13" s="1"/>
      <c r="H13" s="6"/>
      <c r="I13" s="1"/>
      <c r="J13" s="1"/>
      <c r="K13" s="10"/>
      <c r="L13" s="6"/>
      <c r="M13" s="1"/>
      <c r="N13" s="1">
        <f t="shared" si="0"/>
        <v>1</v>
      </c>
      <c r="O13" s="1"/>
    </row>
    <row r="14" spans="1:15" ht="21.75" customHeight="1">
      <c r="A14" s="1">
        <v>12</v>
      </c>
      <c r="B14" s="13" t="s">
        <v>39</v>
      </c>
      <c r="C14" s="5">
        <v>2</v>
      </c>
      <c r="D14" s="5">
        <v>1</v>
      </c>
      <c r="E14" s="6"/>
      <c r="F14" s="6"/>
      <c r="G14" s="1"/>
      <c r="H14" s="6"/>
      <c r="I14" s="1"/>
      <c r="J14" s="1"/>
      <c r="K14" s="10"/>
      <c r="L14" s="6"/>
      <c r="M14" s="1"/>
      <c r="N14" s="1">
        <f t="shared" si="0"/>
        <v>3</v>
      </c>
      <c r="O14" s="1"/>
    </row>
    <row r="15" spans="1:15" ht="21.75" customHeight="1">
      <c r="A15" s="1">
        <v>13</v>
      </c>
      <c r="B15" s="13" t="s">
        <v>40</v>
      </c>
      <c r="C15" s="5">
        <v>1</v>
      </c>
      <c r="D15" s="5">
        <v>1</v>
      </c>
      <c r="E15" s="6"/>
      <c r="F15" s="6"/>
      <c r="G15" s="1"/>
      <c r="H15" s="5"/>
      <c r="I15" s="1"/>
      <c r="J15" s="1"/>
      <c r="K15" s="10"/>
      <c r="L15" s="6"/>
      <c r="M15" s="1"/>
      <c r="N15" s="1">
        <f t="shared" si="0"/>
        <v>2</v>
      </c>
      <c r="O15" s="1"/>
    </row>
    <row r="16" spans="1:15" ht="21.75" customHeight="1">
      <c r="A16" s="1">
        <v>14</v>
      </c>
      <c r="B16" s="13" t="s">
        <v>41</v>
      </c>
      <c r="C16" s="1"/>
      <c r="D16" s="1"/>
      <c r="E16" s="1"/>
      <c r="F16" s="1"/>
      <c r="G16" s="1"/>
      <c r="H16" s="1"/>
      <c r="I16" s="1"/>
      <c r="J16" s="1">
        <v>1</v>
      </c>
      <c r="K16" s="1">
        <v>1</v>
      </c>
      <c r="L16" s="1"/>
      <c r="M16" s="1"/>
      <c r="N16" s="1">
        <f t="shared" si="0"/>
        <v>2</v>
      </c>
      <c r="O16" s="1"/>
    </row>
    <row r="17" spans="1:15" ht="21.75" customHeight="1">
      <c r="A17" s="1">
        <v>15</v>
      </c>
      <c r="B17" s="13" t="s">
        <v>42</v>
      </c>
      <c r="C17" s="1">
        <v>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1</v>
      </c>
      <c r="O17" s="1"/>
    </row>
    <row r="18" spans="1:15" ht="21.75" customHeight="1">
      <c r="A18" s="1">
        <v>16</v>
      </c>
      <c r="B18" s="13" t="s">
        <v>43</v>
      </c>
      <c r="C18" s="1">
        <v>2</v>
      </c>
      <c r="D18" s="1">
        <v>1</v>
      </c>
      <c r="E18" s="1"/>
      <c r="F18" s="1"/>
      <c r="G18" s="1"/>
      <c r="H18" s="1"/>
      <c r="I18" s="1"/>
      <c r="J18" s="1"/>
      <c r="K18" s="1"/>
      <c r="L18" s="1"/>
      <c r="M18" s="1"/>
      <c r="N18" s="1">
        <f t="shared" si="0"/>
        <v>3</v>
      </c>
      <c r="O18" s="1"/>
    </row>
    <row r="19" spans="1:15" ht="21.75" customHeight="1">
      <c r="A19" s="1">
        <v>17</v>
      </c>
      <c r="B19" s="13" t="s">
        <v>44</v>
      </c>
      <c r="C19" s="8"/>
      <c r="D19" s="8"/>
      <c r="E19" s="8"/>
      <c r="F19" s="8"/>
      <c r="G19" s="1"/>
      <c r="H19" s="8"/>
      <c r="I19" s="1">
        <v>1</v>
      </c>
      <c r="J19" s="1"/>
      <c r="K19" s="8"/>
      <c r="L19" s="8">
        <v>1</v>
      </c>
      <c r="M19" s="1"/>
      <c r="N19" s="1">
        <f t="shared" si="0"/>
        <v>2</v>
      </c>
      <c r="O19" s="1"/>
    </row>
    <row r="20" spans="1:15" ht="21.75" customHeight="1">
      <c r="A20" s="1">
        <v>18</v>
      </c>
      <c r="B20" s="13" t="s">
        <v>45</v>
      </c>
      <c r="C20" s="8">
        <v>1</v>
      </c>
      <c r="D20" s="8">
        <v>1</v>
      </c>
      <c r="E20" s="8">
        <v>1</v>
      </c>
      <c r="F20" s="8"/>
      <c r="G20" s="1">
        <v>1</v>
      </c>
      <c r="H20" s="8"/>
      <c r="I20" s="1">
        <v>1</v>
      </c>
      <c r="J20" s="1">
        <v>1</v>
      </c>
      <c r="K20" s="8"/>
      <c r="L20" s="8"/>
      <c r="M20" s="1"/>
      <c r="N20" s="1">
        <f t="shared" si="0"/>
        <v>6</v>
      </c>
      <c r="O20" s="1"/>
    </row>
    <row r="21" spans="1:15" ht="21.75" customHeight="1">
      <c r="A21" s="1">
        <v>19</v>
      </c>
      <c r="B21" s="13" t="s">
        <v>46</v>
      </c>
      <c r="C21" s="1">
        <v>1</v>
      </c>
      <c r="D21" s="1">
        <v>1</v>
      </c>
      <c r="E21" s="1"/>
      <c r="F21" s="8"/>
      <c r="G21" s="1"/>
      <c r="H21" s="8"/>
      <c r="I21" s="1"/>
      <c r="J21" s="1"/>
      <c r="K21" s="8"/>
      <c r="L21" s="8"/>
      <c r="M21" s="1"/>
      <c r="N21" s="1">
        <f t="shared" si="0"/>
        <v>2</v>
      </c>
      <c r="O21" s="1"/>
    </row>
    <row r="22" spans="1:15" ht="21.75" customHeight="1">
      <c r="A22" s="1">
        <v>20</v>
      </c>
      <c r="B22" s="13" t="s">
        <v>47</v>
      </c>
      <c r="C22" s="8">
        <v>1</v>
      </c>
      <c r="D22" s="8"/>
      <c r="E22" s="8"/>
      <c r="F22" s="8"/>
      <c r="G22" s="1"/>
      <c r="H22" s="8"/>
      <c r="I22" s="1">
        <v>1</v>
      </c>
      <c r="J22" s="1">
        <v>1</v>
      </c>
      <c r="K22" s="8"/>
      <c r="L22" s="8"/>
      <c r="M22" s="1"/>
      <c r="N22" s="1">
        <f t="shared" si="0"/>
        <v>3</v>
      </c>
      <c r="O22" s="1"/>
    </row>
    <row r="23" spans="1:15" ht="21.75" customHeight="1">
      <c r="A23" s="1">
        <v>21</v>
      </c>
      <c r="B23" s="13" t="s">
        <v>48</v>
      </c>
      <c r="C23" s="8">
        <v>1</v>
      </c>
      <c r="D23" s="8"/>
      <c r="E23" s="8"/>
      <c r="F23" s="8"/>
      <c r="G23" s="1"/>
      <c r="H23" s="8"/>
      <c r="I23" s="1"/>
      <c r="J23" s="1">
        <v>1</v>
      </c>
      <c r="K23" s="8">
        <v>1</v>
      </c>
      <c r="L23" s="8"/>
      <c r="M23" s="1"/>
      <c r="N23" s="1">
        <f t="shared" si="0"/>
        <v>3</v>
      </c>
      <c r="O23" s="1"/>
    </row>
    <row r="24" spans="1:15" ht="21.75" customHeight="1">
      <c r="A24" s="1">
        <v>22</v>
      </c>
      <c r="B24" s="13" t="s">
        <v>49</v>
      </c>
      <c r="C24" s="8"/>
      <c r="D24" s="8">
        <v>1</v>
      </c>
      <c r="E24" s="8"/>
      <c r="F24" s="8"/>
      <c r="G24" s="1"/>
      <c r="H24" s="8">
        <v>1</v>
      </c>
      <c r="I24" s="1"/>
      <c r="J24" s="1"/>
      <c r="K24" s="8"/>
      <c r="L24" s="8"/>
      <c r="M24" s="1"/>
      <c r="N24" s="1">
        <f t="shared" si="0"/>
        <v>2</v>
      </c>
      <c r="O24" s="1"/>
    </row>
    <row r="25" spans="1:15" ht="21.75" customHeight="1">
      <c r="A25" s="1">
        <v>23</v>
      </c>
      <c r="B25" s="13" t="s">
        <v>50</v>
      </c>
      <c r="C25" s="8">
        <v>2</v>
      </c>
      <c r="D25" s="8"/>
      <c r="E25" s="8">
        <v>1</v>
      </c>
      <c r="F25" s="8"/>
      <c r="G25" s="1"/>
      <c r="H25" s="8"/>
      <c r="I25" s="1"/>
      <c r="J25" s="1"/>
      <c r="K25" s="8"/>
      <c r="L25" s="8"/>
      <c r="M25" s="1"/>
      <c r="N25" s="1">
        <f t="shared" si="0"/>
        <v>3</v>
      </c>
      <c r="O25" s="1"/>
    </row>
    <row r="26" spans="1:15" ht="21.75" customHeight="1">
      <c r="A26" s="1">
        <v>24</v>
      </c>
      <c r="B26" s="13" t="s">
        <v>51</v>
      </c>
      <c r="C26" s="8"/>
      <c r="D26" s="8"/>
      <c r="E26" s="8"/>
      <c r="F26" s="8"/>
      <c r="G26" s="1"/>
      <c r="H26" s="8"/>
      <c r="I26" s="1">
        <v>1</v>
      </c>
      <c r="J26" s="1"/>
      <c r="K26" s="8"/>
      <c r="L26" s="8"/>
      <c r="M26" s="1"/>
      <c r="N26" s="1">
        <f t="shared" si="0"/>
        <v>1</v>
      </c>
      <c r="O26" s="1"/>
    </row>
    <row r="27" spans="1:15" ht="21.75" customHeight="1">
      <c r="A27" s="1">
        <v>25</v>
      </c>
      <c r="B27" s="13" t="s">
        <v>52</v>
      </c>
      <c r="C27" s="4"/>
      <c r="D27" s="4"/>
      <c r="E27" s="4"/>
      <c r="F27" s="4"/>
      <c r="G27" s="4"/>
      <c r="H27" s="4"/>
      <c r="I27" s="1">
        <v>1</v>
      </c>
      <c r="J27" s="1"/>
      <c r="K27" s="1"/>
      <c r="L27" s="1">
        <v>1</v>
      </c>
      <c r="M27" s="1"/>
      <c r="N27" s="1">
        <f t="shared" si="0"/>
        <v>2</v>
      </c>
      <c r="O27" s="1"/>
    </row>
    <row r="28" spans="1:15" ht="21.75" customHeight="1">
      <c r="A28" s="1">
        <v>26</v>
      </c>
      <c r="B28" s="13" t="s">
        <v>53</v>
      </c>
      <c r="C28" s="1">
        <v>1</v>
      </c>
      <c r="D28" s="4"/>
      <c r="E28" s="8"/>
      <c r="F28" s="8"/>
      <c r="G28" s="1"/>
      <c r="H28" s="8">
        <v>1</v>
      </c>
      <c r="I28" s="1">
        <v>1</v>
      </c>
      <c r="J28" s="1"/>
      <c r="K28" s="8"/>
      <c r="L28" s="8"/>
      <c r="M28" s="1"/>
      <c r="N28" s="1">
        <f t="shared" si="0"/>
        <v>3</v>
      </c>
      <c r="O28" s="1"/>
    </row>
    <row r="29" spans="1:15" ht="21.75" customHeight="1">
      <c r="A29" s="1">
        <v>27</v>
      </c>
      <c r="B29" s="13" t="s">
        <v>54</v>
      </c>
      <c r="C29" s="4">
        <v>1</v>
      </c>
      <c r="D29" s="11"/>
      <c r="E29" s="4"/>
      <c r="F29" s="4"/>
      <c r="G29" s="4"/>
      <c r="H29" s="4"/>
      <c r="I29" s="1">
        <v>1</v>
      </c>
      <c r="J29" s="1"/>
      <c r="K29" s="1">
        <v>1</v>
      </c>
      <c r="L29" s="1"/>
      <c r="M29" s="1"/>
      <c r="N29" s="1">
        <f t="shared" si="0"/>
        <v>3</v>
      </c>
      <c r="O29" s="1"/>
    </row>
    <row r="30" spans="1:15" ht="21.75" customHeight="1">
      <c r="A30" s="1">
        <v>28</v>
      </c>
      <c r="B30" s="13" t="s">
        <v>55</v>
      </c>
      <c r="C30" s="4">
        <v>1</v>
      </c>
      <c r="D30" s="4"/>
      <c r="E30" s="4">
        <v>1</v>
      </c>
      <c r="F30" s="4"/>
      <c r="G30" s="4"/>
      <c r="H30" s="4"/>
      <c r="I30" s="1"/>
      <c r="J30" s="1"/>
      <c r="K30" s="1"/>
      <c r="L30" s="1"/>
      <c r="M30" s="1"/>
      <c r="N30" s="1">
        <f t="shared" si="0"/>
        <v>2</v>
      </c>
      <c r="O30" s="1"/>
    </row>
    <row r="31" spans="1:15" ht="21.75" customHeight="1">
      <c r="A31" s="1">
        <v>29</v>
      </c>
      <c r="B31" s="14" t="s">
        <v>61</v>
      </c>
      <c r="C31" s="4">
        <v>1</v>
      </c>
      <c r="D31" s="4">
        <v>1</v>
      </c>
      <c r="E31" s="4"/>
      <c r="F31" s="4">
        <v>1</v>
      </c>
      <c r="G31" s="4"/>
      <c r="H31" s="4"/>
      <c r="I31" s="1">
        <v>1</v>
      </c>
      <c r="J31" s="1"/>
      <c r="K31" s="1"/>
      <c r="L31" s="1"/>
      <c r="M31" s="1"/>
      <c r="N31" s="1">
        <f t="shared" si="0"/>
        <v>4</v>
      </c>
      <c r="O31" s="1"/>
    </row>
    <row r="32" spans="1:15" ht="21.75" customHeight="1">
      <c r="A32" s="1">
        <v>30</v>
      </c>
      <c r="B32" s="14" t="s">
        <v>60</v>
      </c>
      <c r="C32" s="4">
        <v>1</v>
      </c>
      <c r="D32" s="4">
        <v>1</v>
      </c>
      <c r="E32" s="4"/>
      <c r="F32" s="4"/>
      <c r="G32" s="4">
        <v>1</v>
      </c>
      <c r="H32" s="4"/>
      <c r="I32" s="1"/>
      <c r="J32" s="1"/>
      <c r="K32" s="1"/>
      <c r="L32" s="1"/>
      <c r="M32" s="9"/>
      <c r="N32" s="1">
        <f aca="true" t="shared" si="1" ref="N32:N60">SUM(C32:M32)</f>
        <v>3</v>
      </c>
      <c r="O32" s="1"/>
    </row>
    <row r="33" spans="1:15" ht="21.75" customHeight="1">
      <c r="A33" s="1">
        <v>31</v>
      </c>
      <c r="B33" s="14" t="s">
        <v>59</v>
      </c>
      <c r="C33" s="4">
        <v>1</v>
      </c>
      <c r="D33" s="4"/>
      <c r="E33" s="4"/>
      <c r="F33" s="4"/>
      <c r="G33" s="4"/>
      <c r="H33" s="4"/>
      <c r="I33" s="1"/>
      <c r="J33" s="1"/>
      <c r="K33" s="1"/>
      <c r="L33" s="1"/>
      <c r="M33" s="4"/>
      <c r="N33" s="1">
        <f t="shared" si="1"/>
        <v>1</v>
      </c>
      <c r="O33" s="1"/>
    </row>
    <row r="34" spans="1:15" ht="21.75" customHeight="1">
      <c r="A34" s="1">
        <v>32</v>
      </c>
      <c r="B34" s="13" t="s">
        <v>58</v>
      </c>
      <c r="C34" s="4"/>
      <c r="D34" s="4"/>
      <c r="E34" s="4">
        <v>1</v>
      </c>
      <c r="F34" s="4"/>
      <c r="G34" s="4"/>
      <c r="H34" s="4"/>
      <c r="I34" s="1"/>
      <c r="J34" s="1"/>
      <c r="K34" s="1"/>
      <c r="L34" s="1"/>
      <c r="M34" s="4"/>
      <c r="N34" s="1">
        <f t="shared" si="1"/>
        <v>1</v>
      </c>
      <c r="O34" s="1"/>
    </row>
    <row r="35" spans="1:15" ht="21.75" customHeight="1">
      <c r="A35" s="1">
        <v>33</v>
      </c>
      <c r="B35" s="13" t="s">
        <v>56</v>
      </c>
      <c r="C35" s="4">
        <v>1</v>
      </c>
      <c r="D35" s="4"/>
      <c r="E35" s="4"/>
      <c r="F35" s="4"/>
      <c r="G35" s="4"/>
      <c r="H35" s="4"/>
      <c r="I35" s="1"/>
      <c r="J35" s="1"/>
      <c r="K35" s="1"/>
      <c r="L35" s="1"/>
      <c r="M35" s="1"/>
      <c r="N35" s="1">
        <f t="shared" si="1"/>
        <v>1</v>
      </c>
      <c r="O35" s="1"/>
    </row>
    <row r="36" spans="1:15" ht="21.75" customHeight="1">
      <c r="A36" s="1">
        <v>34</v>
      </c>
      <c r="B36" s="13" t="s">
        <v>57</v>
      </c>
      <c r="C36" s="1">
        <v>1</v>
      </c>
      <c r="D36" s="1"/>
      <c r="E36" s="1"/>
      <c r="F36" s="1"/>
      <c r="G36" s="1">
        <v>1</v>
      </c>
      <c r="H36" s="1"/>
      <c r="I36" s="1">
        <v>1</v>
      </c>
      <c r="J36" s="1"/>
      <c r="K36" s="1"/>
      <c r="L36" s="1"/>
      <c r="M36" s="1"/>
      <c r="N36" s="1">
        <f t="shared" si="1"/>
        <v>3</v>
      </c>
      <c r="O36" s="1"/>
    </row>
    <row r="37" spans="1:15" ht="21.75" customHeight="1">
      <c r="A37" s="1">
        <v>35</v>
      </c>
      <c r="B37" s="13" t="s">
        <v>62</v>
      </c>
      <c r="C37" s="4">
        <v>2</v>
      </c>
      <c r="D37" s="1"/>
      <c r="E37" s="1"/>
      <c r="F37" s="1"/>
      <c r="G37" s="1">
        <v>1</v>
      </c>
      <c r="H37" s="1"/>
      <c r="I37" s="1"/>
      <c r="J37" s="1">
        <v>1</v>
      </c>
      <c r="K37" s="1"/>
      <c r="L37" s="1"/>
      <c r="M37" s="1"/>
      <c r="N37" s="1">
        <f t="shared" si="1"/>
        <v>4</v>
      </c>
      <c r="O37" s="1"/>
    </row>
    <row r="38" spans="1:15" ht="21.75" customHeight="1">
      <c r="A38" s="1">
        <v>36</v>
      </c>
      <c r="B38" s="13" t="s">
        <v>1</v>
      </c>
      <c r="C38" s="1">
        <v>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 t="shared" si="1"/>
        <v>1</v>
      </c>
      <c r="O38" s="1"/>
    </row>
    <row r="39" spans="1:15" ht="21.75" customHeight="1">
      <c r="A39" s="1">
        <v>37</v>
      </c>
      <c r="B39" s="13" t="s">
        <v>63</v>
      </c>
      <c r="C39" s="1"/>
      <c r="D39" s="1"/>
      <c r="E39" s="1" t="s">
        <v>25</v>
      </c>
      <c r="F39" s="1"/>
      <c r="G39" s="1"/>
      <c r="H39" s="1">
        <v>1</v>
      </c>
      <c r="I39" s="1"/>
      <c r="J39" s="1"/>
      <c r="K39" s="1"/>
      <c r="L39" s="1"/>
      <c r="M39" s="1"/>
      <c r="N39" s="1">
        <v>2</v>
      </c>
      <c r="O39" s="1"/>
    </row>
    <row r="40" spans="1:15" ht="28.5" customHeight="1">
      <c r="A40" s="1">
        <v>38</v>
      </c>
      <c r="B40" s="13" t="s">
        <v>2</v>
      </c>
      <c r="C40" s="1">
        <v>2</v>
      </c>
      <c r="D40" s="1" t="s">
        <v>27</v>
      </c>
      <c r="E40" s="1">
        <v>1</v>
      </c>
      <c r="F40" s="1"/>
      <c r="G40" s="1"/>
      <c r="H40" s="1"/>
      <c r="I40" s="1"/>
      <c r="J40" s="1"/>
      <c r="K40" s="1"/>
      <c r="L40" s="1"/>
      <c r="M40" s="1"/>
      <c r="N40" s="1">
        <v>5</v>
      </c>
      <c r="O40" s="1"/>
    </row>
    <row r="41" spans="1:15" ht="21.75" customHeight="1">
      <c r="A41" s="1">
        <v>39</v>
      </c>
      <c r="B41" s="13" t="s">
        <v>64</v>
      </c>
      <c r="C41" s="1">
        <v>1</v>
      </c>
      <c r="D41" s="1"/>
      <c r="E41" s="1">
        <v>1</v>
      </c>
      <c r="F41" s="1"/>
      <c r="G41" s="1"/>
      <c r="H41" s="1"/>
      <c r="I41" s="1"/>
      <c r="J41" s="1"/>
      <c r="K41" s="1"/>
      <c r="L41" s="1"/>
      <c r="M41" s="1"/>
      <c r="N41" s="1">
        <f t="shared" si="1"/>
        <v>2</v>
      </c>
      <c r="O41" s="1"/>
    </row>
    <row r="42" spans="1:15" ht="21.75" customHeight="1">
      <c r="A42" s="1">
        <v>40</v>
      </c>
      <c r="B42" s="13" t="s">
        <v>65</v>
      </c>
      <c r="C42" s="1"/>
      <c r="D42" s="1"/>
      <c r="E42" s="1"/>
      <c r="F42" s="1"/>
      <c r="G42" s="1"/>
      <c r="H42" s="1">
        <v>1</v>
      </c>
      <c r="I42" s="1"/>
      <c r="J42" s="1"/>
      <c r="K42" s="1"/>
      <c r="L42" s="1"/>
      <c r="M42" s="1"/>
      <c r="N42" s="1">
        <f t="shared" si="1"/>
        <v>1</v>
      </c>
      <c r="O42" s="1"/>
    </row>
    <row r="43" spans="1:15" ht="21.75" customHeight="1">
      <c r="A43" s="1">
        <v>41</v>
      </c>
      <c r="B43" s="13" t="s">
        <v>66</v>
      </c>
      <c r="C43" s="1"/>
      <c r="D43" s="1">
        <v>1</v>
      </c>
      <c r="E43" s="1"/>
      <c r="F43" s="1"/>
      <c r="G43" s="1"/>
      <c r="H43" s="1">
        <v>1</v>
      </c>
      <c r="I43" s="1"/>
      <c r="J43" s="1"/>
      <c r="K43" s="1"/>
      <c r="L43" s="1"/>
      <c r="M43" s="1"/>
      <c r="N43" s="1">
        <f t="shared" si="1"/>
        <v>2</v>
      </c>
      <c r="O43" s="1"/>
    </row>
    <row r="44" spans="1:15" ht="21.75" customHeight="1">
      <c r="A44" s="1">
        <v>42</v>
      </c>
      <c r="B44" s="13" t="s">
        <v>67</v>
      </c>
      <c r="C44" s="1"/>
      <c r="D44" s="1"/>
      <c r="E44" s="1"/>
      <c r="F44" s="1"/>
      <c r="G44" s="1">
        <v>1</v>
      </c>
      <c r="H44" s="1"/>
      <c r="I44" s="1"/>
      <c r="J44" s="1"/>
      <c r="K44" s="1"/>
      <c r="L44" s="1"/>
      <c r="M44" s="1"/>
      <c r="N44" s="1">
        <f t="shared" si="1"/>
        <v>1</v>
      </c>
      <c r="O44" s="1"/>
    </row>
    <row r="45" spans="1:15" ht="21.75" customHeight="1">
      <c r="A45" s="1">
        <v>43</v>
      </c>
      <c r="B45" s="13" t="s">
        <v>68</v>
      </c>
      <c r="C45" s="1"/>
      <c r="D45" s="1"/>
      <c r="E45" s="1"/>
      <c r="F45" s="1">
        <v>1</v>
      </c>
      <c r="G45" s="1"/>
      <c r="H45" s="1"/>
      <c r="I45" s="1"/>
      <c r="J45" s="1"/>
      <c r="K45" s="1"/>
      <c r="L45" s="1"/>
      <c r="M45" s="1"/>
      <c r="N45" s="1">
        <f t="shared" si="1"/>
        <v>1</v>
      </c>
      <c r="O45" s="1"/>
    </row>
    <row r="46" spans="1:15" ht="21.75" customHeight="1">
      <c r="A46" s="1">
        <v>44</v>
      </c>
      <c r="B46" s="13" t="s">
        <v>69</v>
      </c>
      <c r="C46" s="1"/>
      <c r="D46" s="1"/>
      <c r="E46" s="1"/>
      <c r="F46" s="1"/>
      <c r="G46" s="1">
        <v>1</v>
      </c>
      <c r="H46" s="1"/>
      <c r="I46" s="1"/>
      <c r="J46" s="1"/>
      <c r="K46" s="1"/>
      <c r="L46" s="1"/>
      <c r="M46" s="1"/>
      <c r="N46" s="1">
        <f t="shared" si="1"/>
        <v>1</v>
      </c>
      <c r="O46" s="1"/>
    </row>
    <row r="47" spans="1:15" ht="21.75" customHeight="1">
      <c r="A47" s="1">
        <v>45</v>
      </c>
      <c r="B47" s="13" t="s">
        <v>70</v>
      </c>
      <c r="C47" s="1"/>
      <c r="D47" s="1"/>
      <c r="E47" s="1"/>
      <c r="F47" s="1"/>
      <c r="G47" s="1"/>
      <c r="H47" s="1"/>
      <c r="I47" s="1" t="s">
        <v>25</v>
      </c>
      <c r="J47" s="1"/>
      <c r="K47" s="1"/>
      <c r="L47" s="1"/>
      <c r="M47" s="1"/>
      <c r="N47" s="1">
        <v>1</v>
      </c>
      <c r="O47" s="1"/>
    </row>
    <row r="48" spans="1:15" ht="21.75" customHeight="1">
      <c r="A48" s="1">
        <v>46</v>
      </c>
      <c r="B48" s="13" t="s">
        <v>71</v>
      </c>
      <c r="C48" s="1">
        <v>1</v>
      </c>
      <c r="D48" s="1" t="s">
        <v>25</v>
      </c>
      <c r="E48" s="1"/>
      <c r="F48" s="1"/>
      <c r="G48" s="1"/>
      <c r="H48" s="1"/>
      <c r="I48" s="1"/>
      <c r="J48" s="1"/>
      <c r="K48" s="1"/>
      <c r="L48" s="1"/>
      <c r="M48" s="1"/>
      <c r="N48" s="1">
        <v>2</v>
      </c>
      <c r="O48" s="1"/>
    </row>
    <row r="49" spans="1:15" ht="21.75" customHeight="1">
      <c r="A49" s="1">
        <v>47</v>
      </c>
      <c r="B49" s="14" t="s">
        <v>72</v>
      </c>
      <c r="C49" s="1" t="s">
        <v>25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>
        <v>1</v>
      </c>
      <c r="O49" s="1"/>
    </row>
    <row r="50" spans="1:15" ht="21.75" customHeight="1">
      <c r="A50" s="1">
        <v>48</v>
      </c>
      <c r="B50" s="14" t="s">
        <v>73</v>
      </c>
      <c r="C50" s="1"/>
      <c r="D50" s="1">
        <v>1</v>
      </c>
      <c r="E50" s="1"/>
      <c r="F50" s="1"/>
      <c r="G50" s="1"/>
      <c r="H50" s="1"/>
      <c r="I50" s="1"/>
      <c r="J50" s="1"/>
      <c r="K50" s="1"/>
      <c r="L50" s="1"/>
      <c r="M50" s="1"/>
      <c r="N50" s="1">
        <f t="shared" si="1"/>
        <v>1</v>
      </c>
      <c r="O50" s="1"/>
    </row>
    <row r="51" spans="1:15" ht="21.75" customHeight="1">
      <c r="A51" s="1">
        <v>49</v>
      </c>
      <c r="B51" s="14" t="s">
        <v>74</v>
      </c>
      <c r="C51" s="1"/>
      <c r="D51" s="1">
        <v>1</v>
      </c>
      <c r="E51" s="1"/>
      <c r="F51" s="1"/>
      <c r="G51" s="1"/>
      <c r="H51" s="1"/>
      <c r="I51" s="1"/>
      <c r="J51" s="1"/>
      <c r="K51" s="1"/>
      <c r="L51" s="1"/>
      <c r="M51" s="1"/>
      <c r="N51" s="1">
        <f t="shared" si="1"/>
        <v>1</v>
      </c>
      <c r="O51" s="1"/>
    </row>
    <row r="52" spans="1:15" ht="21.75" customHeight="1">
      <c r="A52" s="1">
        <v>50</v>
      </c>
      <c r="B52" s="14" t="s">
        <v>75</v>
      </c>
      <c r="C52" s="1"/>
      <c r="D52" s="1"/>
      <c r="E52" s="1"/>
      <c r="F52" s="1"/>
      <c r="G52" s="1">
        <v>1</v>
      </c>
      <c r="H52" s="1">
        <v>1</v>
      </c>
      <c r="I52" s="1"/>
      <c r="J52" s="1"/>
      <c r="K52" s="1">
        <v>1</v>
      </c>
      <c r="L52" s="1"/>
      <c r="M52" s="1"/>
      <c r="N52" s="1">
        <f t="shared" si="1"/>
        <v>3</v>
      </c>
      <c r="O52" s="1"/>
    </row>
    <row r="53" spans="1:15" ht="21.75" customHeight="1">
      <c r="A53" s="1">
        <v>51</v>
      </c>
      <c r="B53" s="13" t="s">
        <v>76</v>
      </c>
      <c r="C53" s="1" t="s">
        <v>25</v>
      </c>
      <c r="D53" s="6"/>
      <c r="E53" s="6"/>
      <c r="F53" s="6"/>
      <c r="G53" s="1"/>
      <c r="H53" s="6"/>
      <c r="I53" s="1"/>
      <c r="J53" s="1"/>
      <c r="K53" s="12"/>
      <c r="L53" s="6"/>
      <c r="M53" s="1"/>
      <c r="N53" s="1">
        <v>1</v>
      </c>
      <c r="O53" s="1"/>
    </row>
    <row r="54" spans="1:15" ht="21.75" customHeight="1">
      <c r="A54" s="1">
        <v>52</v>
      </c>
      <c r="B54" s="14" t="s">
        <v>77</v>
      </c>
      <c r="C54" s="1" t="s">
        <v>14</v>
      </c>
      <c r="D54" s="1"/>
      <c r="E54" s="1"/>
      <c r="F54" s="1"/>
      <c r="G54" s="1" t="s">
        <v>14</v>
      </c>
      <c r="H54" s="1"/>
      <c r="I54" s="1"/>
      <c r="J54" s="1"/>
      <c r="K54" s="1"/>
      <c r="L54" s="1"/>
      <c r="M54" s="1"/>
      <c r="N54" s="1">
        <v>2</v>
      </c>
      <c r="O54" s="1"/>
    </row>
    <row r="55" spans="1:15" ht="21.75" customHeight="1">
      <c r="A55" s="1">
        <v>53</v>
      </c>
      <c r="B55" s="14" t="s">
        <v>78</v>
      </c>
      <c r="C55" s="1" t="s">
        <v>25</v>
      </c>
      <c r="D55" s="1"/>
      <c r="E55" s="1"/>
      <c r="F55" s="1"/>
      <c r="G55" s="1"/>
      <c r="H55" s="1">
        <v>1</v>
      </c>
      <c r="I55" s="1"/>
      <c r="J55" s="1"/>
      <c r="K55" s="1"/>
      <c r="L55" s="1"/>
      <c r="M55" s="1"/>
      <c r="N55" s="1">
        <v>2</v>
      </c>
      <c r="O55" s="1"/>
    </row>
    <row r="56" spans="1:15" ht="30" customHeight="1">
      <c r="A56" s="1">
        <v>54</v>
      </c>
      <c r="B56" s="14" t="s">
        <v>79</v>
      </c>
      <c r="C56" s="1"/>
      <c r="D56" s="1"/>
      <c r="E56" s="1"/>
      <c r="F56" s="1"/>
      <c r="G56" s="1"/>
      <c r="H56" s="1" t="s">
        <v>25</v>
      </c>
      <c r="I56" s="1"/>
      <c r="J56" s="1">
        <v>1</v>
      </c>
      <c r="K56" s="1"/>
      <c r="L56" s="1"/>
      <c r="M56" s="1"/>
      <c r="N56" s="1">
        <v>2</v>
      </c>
      <c r="O56" s="1"/>
    </row>
    <row r="57" spans="1:15" ht="21.75" customHeight="1">
      <c r="A57" s="1">
        <v>55</v>
      </c>
      <c r="B57" s="17" t="s">
        <v>80</v>
      </c>
      <c r="C57" s="1">
        <v>1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>
        <v>1</v>
      </c>
      <c r="O57" s="1"/>
    </row>
    <row r="58" spans="1:15" ht="21.75" customHeight="1">
      <c r="A58" s="1">
        <v>56</v>
      </c>
      <c r="B58" s="17" t="s">
        <v>18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>
        <v>1</v>
      </c>
      <c r="N58" s="1">
        <f t="shared" si="1"/>
        <v>1</v>
      </c>
      <c r="O58" s="1"/>
    </row>
    <row r="59" spans="1:15" ht="21.75" customHeight="1">
      <c r="A59" s="1">
        <v>57</v>
      </c>
      <c r="B59" s="13" t="s">
        <v>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>
        <v>2</v>
      </c>
      <c r="N59" s="1">
        <f t="shared" si="1"/>
        <v>2</v>
      </c>
      <c r="O59" s="1"/>
    </row>
    <row r="60" spans="1:15" ht="21.75" customHeight="1">
      <c r="A60" s="1">
        <v>58</v>
      </c>
      <c r="B60" s="13" t="s">
        <v>81</v>
      </c>
      <c r="C60" s="13"/>
      <c r="D60" s="13"/>
      <c r="E60" s="13"/>
      <c r="F60" s="1"/>
      <c r="G60" s="1"/>
      <c r="H60" s="1"/>
      <c r="I60" s="1"/>
      <c r="J60" s="1"/>
      <c r="K60" s="1"/>
      <c r="L60" s="1"/>
      <c r="M60" s="1">
        <v>3</v>
      </c>
      <c r="N60" s="1">
        <f t="shared" si="1"/>
        <v>3</v>
      </c>
      <c r="O60" s="1"/>
    </row>
    <row r="61" spans="1:15" ht="29.25" customHeight="1">
      <c r="A61" s="1">
        <v>59</v>
      </c>
      <c r="B61" s="13" t="s">
        <v>82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 t="s">
        <v>26</v>
      </c>
      <c r="N61" s="1">
        <v>2</v>
      </c>
      <c r="O61" s="1"/>
    </row>
    <row r="62" spans="1:15" ht="26.25" customHeight="1">
      <c r="A62" s="1">
        <v>60</v>
      </c>
      <c r="B62" s="13" t="s">
        <v>83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 t="s">
        <v>26</v>
      </c>
      <c r="N62" s="1">
        <v>2</v>
      </c>
      <c r="O62" s="1"/>
    </row>
    <row r="63" spans="1:15" ht="24.75" customHeight="1">
      <c r="A63" s="1">
        <v>61</v>
      </c>
      <c r="B63" s="13" t="s">
        <v>22</v>
      </c>
      <c r="C63" s="13"/>
      <c r="D63" s="13"/>
      <c r="E63" s="13"/>
      <c r="F63" s="1"/>
      <c r="G63" s="1"/>
      <c r="H63" s="1"/>
      <c r="I63" s="1"/>
      <c r="J63" s="1"/>
      <c r="K63" s="1"/>
      <c r="L63" s="1"/>
      <c r="M63" s="1">
        <v>1</v>
      </c>
      <c r="N63" s="1">
        <v>1</v>
      </c>
      <c r="O63" s="1" t="s">
        <v>23</v>
      </c>
    </row>
    <row r="64" spans="1:15" ht="24" customHeight="1">
      <c r="A64" s="1">
        <v>62</v>
      </c>
      <c r="B64" s="13" t="s">
        <v>21</v>
      </c>
      <c r="C64" s="13"/>
      <c r="D64" s="13"/>
      <c r="E64" s="13"/>
      <c r="F64" s="1"/>
      <c r="G64" s="1"/>
      <c r="H64" s="1"/>
      <c r="I64" s="1"/>
      <c r="J64" s="1"/>
      <c r="K64" s="1"/>
      <c r="L64" s="1"/>
      <c r="M64" s="1">
        <v>1</v>
      </c>
      <c r="N64" s="1">
        <v>1</v>
      </c>
      <c r="O64" s="1" t="s">
        <v>24</v>
      </c>
    </row>
    <row r="65" spans="1:15" ht="21.75" customHeight="1">
      <c r="A65" s="1">
        <v>63</v>
      </c>
      <c r="B65" s="13" t="s">
        <v>19</v>
      </c>
      <c r="C65" s="1">
        <v>35</v>
      </c>
      <c r="D65" s="1">
        <v>14</v>
      </c>
      <c r="E65" s="1">
        <v>10</v>
      </c>
      <c r="F65" s="1">
        <f>SUM(F3:F64)</f>
        <v>6</v>
      </c>
      <c r="G65" s="1">
        <v>11</v>
      </c>
      <c r="H65" s="1">
        <v>8</v>
      </c>
      <c r="I65" s="1">
        <v>10</v>
      </c>
      <c r="J65" s="1">
        <f>SUM(J3:J64)</f>
        <v>6</v>
      </c>
      <c r="K65" s="1">
        <f>SUM(K3:K64)</f>
        <v>5</v>
      </c>
      <c r="L65" s="1">
        <f>SUM(L3:L64)</f>
        <v>2</v>
      </c>
      <c r="M65" s="1">
        <v>12</v>
      </c>
      <c r="N65" s="1">
        <f>SUM(C65:M65)</f>
        <v>119</v>
      </c>
      <c r="O65" s="1"/>
    </row>
  </sheetData>
  <sheetProtection/>
  <mergeCells count="1">
    <mergeCell ref="A1:O1"/>
  </mergeCells>
  <printOptions/>
  <pageMargins left="0.7480314960629921" right="0.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PYJX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jxdn</dc:creator>
  <cp:keywords/>
  <dc:description/>
  <cp:lastModifiedBy>县教育局</cp:lastModifiedBy>
  <cp:lastPrinted>2018-07-17T06:24:28Z</cp:lastPrinted>
  <dcterms:created xsi:type="dcterms:W3CDTF">2013-06-20T06:22:51Z</dcterms:created>
  <dcterms:modified xsi:type="dcterms:W3CDTF">2018-07-19T09:49:22Z</dcterms:modified>
  <cp:category/>
  <cp:version/>
  <cp:contentType/>
  <cp:contentStatus/>
</cp:coreProperties>
</file>