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880" windowHeight="6240" activeTab="1"/>
  </bookViews>
  <sheets>
    <sheet name="技能学科" sheetId="6" r:id="rId1"/>
    <sheet name="文化学科" sheetId="5" r:id="rId2"/>
  </sheets>
  <definedNames>
    <definedName name="_xlnm._FilterDatabase" localSheetId="0" hidden="1">技能学科!$A$2:$F$25</definedName>
    <definedName name="_xlnm._FilterDatabase" localSheetId="1" hidden="1">文化学科!$A$2:$F$76</definedName>
    <definedName name="_xlnm.Print_Titles" localSheetId="1">文化学科!$1:$2</definedName>
  </definedNames>
  <calcPr calcId="124519"/>
</workbook>
</file>

<file path=xl/calcChain.xml><?xml version="1.0" encoding="utf-8"?>
<calcChain xmlns="http://schemas.openxmlformats.org/spreadsheetml/2006/main">
  <c r="G4" i="6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3"/>
  <c r="F4" i="5"/>
  <c r="F5"/>
  <c r="F6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40"/>
  <c r="F41"/>
  <c r="F42"/>
  <c r="F43"/>
  <c r="F44"/>
  <c r="F45"/>
  <c r="F46"/>
  <c r="F47"/>
  <c r="F48"/>
  <c r="F49"/>
  <c r="F50"/>
  <c r="F51"/>
  <c r="F52"/>
  <c r="F53"/>
  <c r="F54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3"/>
</calcChain>
</file>

<file path=xl/sharedStrings.xml><?xml version="1.0" encoding="utf-8"?>
<sst xmlns="http://schemas.openxmlformats.org/spreadsheetml/2006/main" count="212" uniqueCount="124">
  <si>
    <t>报考岗位</t>
  </si>
  <si>
    <t>报考编号</t>
  </si>
  <si>
    <t>职高音乐</t>
  </si>
  <si>
    <t>2018140009</t>
  </si>
  <si>
    <t>2018140010</t>
  </si>
  <si>
    <t>2018140004</t>
  </si>
  <si>
    <t>职高信息</t>
  </si>
  <si>
    <t>2018150003</t>
  </si>
  <si>
    <t>2018150002</t>
  </si>
  <si>
    <t>小学语文</t>
  </si>
  <si>
    <t>2018000177</t>
  </si>
  <si>
    <t>2018000028</t>
  </si>
  <si>
    <t>2018000026</t>
  </si>
  <si>
    <t>2018000199</t>
  </si>
  <si>
    <t>2018000083</t>
  </si>
  <si>
    <t>2018000114</t>
  </si>
  <si>
    <t>2018000212</t>
  </si>
  <si>
    <t>2018000072</t>
  </si>
  <si>
    <t>2018000123</t>
  </si>
  <si>
    <t>2018000066</t>
  </si>
  <si>
    <t>2018000005</t>
  </si>
  <si>
    <t>2018000060</t>
  </si>
  <si>
    <t>2018000141</t>
  </si>
  <si>
    <t>2018000001</t>
  </si>
  <si>
    <t>2018000004</t>
  </si>
  <si>
    <t>2018000019</t>
  </si>
  <si>
    <t>2018000034</t>
  </si>
  <si>
    <t>2018000065</t>
  </si>
  <si>
    <t>2018000163</t>
  </si>
  <si>
    <t>2018000183</t>
  </si>
  <si>
    <t>2018000129</t>
  </si>
  <si>
    <t>2018000133</t>
  </si>
  <si>
    <t>2018000032</t>
  </si>
  <si>
    <t>2018000044</t>
  </si>
  <si>
    <t>2018000047</t>
  </si>
  <si>
    <t>2018000084</t>
  </si>
  <si>
    <t>2018000164</t>
  </si>
  <si>
    <t>小学英语</t>
  </si>
  <si>
    <t>2018030054</t>
  </si>
  <si>
    <t>2018030016</t>
  </si>
  <si>
    <t>2018030058</t>
  </si>
  <si>
    <t>2018030070</t>
  </si>
  <si>
    <t>2018030026</t>
  </si>
  <si>
    <t>2018030077</t>
  </si>
  <si>
    <t>2018030081</t>
  </si>
  <si>
    <t>小学音乐</t>
  </si>
  <si>
    <t>2018040030</t>
  </si>
  <si>
    <t>2018040004</t>
  </si>
  <si>
    <t>2018040007</t>
  </si>
  <si>
    <t>小学体育</t>
  </si>
  <si>
    <t>2018060003</t>
  </si>
  <si>
    <t>2018060001</t>
  </si>
  <si>
    <t>2018060005</t>
  </si>
  <si>
    <t>2018060010</t>
  </si>
  <si>
    <t>2018060013</t>
  </si>
  <si>
    <t>2018060008</t>
  </si>
  <si>
    <t>小学数学</t>
  </si>
  <si>
    <t>2018010054</t>
  </si>
  <si>
    <t>2018010044</t>
  </si>
  <si>
    <t>2018010027</t>
  </si>
  <si>
    <t>2018010058</t>
  </si>
  <si>
    <t>2018010023</t>
  </si>
  <si>
    <t>2018010050</t>
  </si>
  <si>
    <t>2018010036</t>
  </si>
  <si>
    <t>2018010057</t>
  </si>
  <si>
    <t>2018010024</t>
  </si>
  <si>
    <t>2018010105</t>
  </si>
  <si>
    <t>2018010053</t>
  </si>
  <si>
    <t>2018010077</t>
  </si>
  <si>
    <t>2018010080</t>
  </si>
  <si>
    <t>2018010097</t>
  </si>
  <si>
    <t>2018010107</t>
  </si>
  <si>
    <t>2018010035</t>
  </si>
  <si>
    <t>2018010048</t>
  </si>
  <si>
    <t>2018010068</t>
  </si>
  <si>
    <t>2018010103</t>
  </si>
  <si>
    <t>小学美术</t>
  </si>
  <si>
    <t>2018050021</t>
  </si>
  <si>
    <t>2018050034</t>
  </si>
  <si>
    <t>2018050043</t>
  </si>
  <si>
    <t>小学科学</t>
  </si>
  <si>
    <t>2018020019</t>
  </si>
  <si>
    <t>2018020023</t>
  </si>
  <si>
    <t>2018020034</t>
  </si>
  <si>
    <t>2018020040</t>
  </si>
  <si>
    <t>2018020043</t>
  </si>
  <si>
    <t>2018020028</t>
  </si>
  <si>
    <t>2018020033</t>
  </si>
  <si>
    <t>2018020015</t>
  </si>
  <si>
    <t>2018020025</t>
  </si>
  <si>
    <t>初中体育</t>
  </si>
  <si>
    <t>2018110005</t>
  </si>
  <si>
    <t>2018110007</t>
  </si>
  <si>
    <t>2018110003</t>
  </si>
  <si>
    <t>2018110002</t>
  </si>
  <si>
    <t>2018110001</t>
  </si>
  <si>
    <t>2018110004</t>
  </si>
  <si>
    <t>初中数学</t>
  </si>
  <si>
    <t>2018080003</t>
  </si>
  <si>
    <t>2018080004</t>
  </si>
  <si>
    <t>2018080008</t>
  </si>
  <si>
    <t>初中社会</t>
  </si>
  <si>
    <t>2018090002</t>
  </si>
  <si>
    <t>2018090005</t>
  </si>
  <si>
    <t>2018090010</t>
  </si>
  <si>
    <t>2018090006</t>
  </si>
  <si>
    <t>2018090003</t>
  </si>
  <si>
    <t>2018090004</t>
  </si>
  <si>
    <t>初中科学</t>
  </si>
  <si>
    <t>2018100015</t>
  </si>
  <si>
    <t>2018100007</t>
  </si>
  <si>
    <t>2018100009</t>
  </si>
  <si>
    <t>序号</t>
    <phoneticPr fontId="5" type="noConversion"/>
  </si>
  <si>
    <t>笔试成绩</t>
    <phoneticPr fontId="5" type="noConversion"/>
  </si>
  <si>
    <t>试课成绩</t>
    <phoneticPr fontId="5" type="noConversion"/>
  </si>
  <si>
    <t>笔试成绩*0.4+试课成绩*06</t>
    <phoneticPr fontId="5" type="noConversion"/>
  </si>
  <si>
    <t>报考岗位</t>
    <phoneticPr fontId="5" type="noConversion"/>
  </si>
  <si>
    <t>报考编号</t>
    <phoneticPr fontId="5" type="noConversion"/>
  </si>
  <si>
    <t>笔试成绩</t>
    <phoneticPr fontId="5" type="noConversion"/>
  </si>
  <si>
    <t>技能测试成绩</t>
    <phoneticPr fontId="5" type="noConversion"/>
  </si>
  <si>
    <t>试课成绩</t>
    <phoneticPr fontId="5" type="noConversion"/>
  </si>
  <si>
    <t>笔试成绩*0.3＋技能测试成绩*0.3＋试课成绩*0.4</t>
    <phoneticPr fontId="5" type="noConversion"/>
  </si>
  <si>
    <t>龙湾区2018年新教师招聘考试入围试课考生总成绩公布</t>
    <phoneticPr fontId="5" type="noConversion"/>
  </si>
  <si>
    <t>缺考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</si>
</sst>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8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>
      <alignment vertical="center"/>
    </xf>
    <xf numFmtId="0" fontId="3" fillId="0" borderId="1" xfId="1" applyFon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_Sheet1" xfId="2"/>
    <cellStyle name="常规_技能学科" xfId="4"/>
    <cellStyle name="常规_文化学科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G11" sqref="G11"/>
    </sheetView>
  </sheetViews>
  <sheetFormatPr defaultRowHeight="13.5"/>
  <cols>
    <col min="1" max="1" width="6.75" customWidth="1"/>
    <col min="2" max="2" width="16.625" customWidth="1"/>
    <col min="3" max="3" width="19" customWidth="1"/>
    <col min="4" max="4" width="13.375" customWidth="1"/>
    <col min="5" max="5" width="14.375" customWidth="1"/>
    <col min="6" max="6" width="13.625" customWidth="1"/>
    <col min="7" max="7" width="45.625" style="9" customWidth="1"/>
  </cols>
  <sheetData>
    <row r="1" spans="1:7" ht="30.75" customHeight="1">
      <c r="A1" s="13" t="s">
        <v>122</v>
      </c>
      <c r="B1" s="13"/>
      <c r="C1" s="13"/>
      <c r="D1" s="13"/>
      <c r="E1" s="13"/>
      <c r="F1" s="13"/>
      <c r="G1" s="13"/>
    </row>
    <row r="2" spans="1:7" ht="20.100000000000001" customHeight="1">
      <c r="A2" s="5" t="s">
        <v>112</v>
      </c>
      <c r="B2" s="5" t="s">
        <v>116</v>
      </c>
      <c r="C2" s="5" t="s">
        <v>117</v>
      </c>
      <c r="D2" s="5" t="s">
        <v>118</v>
      </c>
      <c r="E2" s="6" t="s">
        <v>119</v>
      </c>
      <c r="F2" s="5" t="s">
        <v>120</v>
      </c>
      <c r="G2" s="5" t="s">
        <v>121</v>
      </c>
    </row>
    <row r="3" spans="1:7" ht="20.100000000000001" customHeight="1">
      <c r="A3" s="2">
        <v>1</v>
      </c>
      <c r="B3" s="1" t="s">
        <v>90</v>
      </c>
      <c r="C3" s="1" t="s">
        <v>91</v>
      </c>
      <c r="D3" s="1">
        <v>76</v>
      </c>
      <c r="E3" s="2">
        <v>67</v>
      </c>
      <c r="F3" s="8">
        <v>89.33</v>
      </c>
      <c r="G3" s="10">
        <f>D3*0.3+E3*0.3+F3*0.4</f>
        <v>78.632000000000005</v>
      </c>
    </row>
    <row r="4" spans="1:7" ht="20.100000000000001" customHeight="1">
      <c r="A4" s="2">
        <v>2</v>
      </c>
      <c r="B4" s="1" t="s">
        <v>90</v>
      </c>
      <c r="C4" s="1" t="s">
        <v>92</v>
      </c>
      <c r="D4" s="1">
        <v>76</v>
      </c>
      <c r="E4" s="2">
        <v>82.67</v>
      </c>
      <c r="F4" s="8">
        <v>76.67</v>
      </c>
      <c r="G4" s="10">
        <f t="shared" ref="G4:G25" si="0">D4*0.3+E4*0.3+F4*0.4</f>
        <v>78.269000000000005</v>
      </c>
    </row>
    <row r="5" spans="1:7" ht="20.100000000000001" customHeight="1">
      <c r="A5" s="2">
        <v>3</v>
      </c>
      <c r="B5" s="1" t="s">
        <v>90</v>
      </c>
      <c r="C5" s="1" t="s">
        <v>93</v>
      </c>
      <c r="D5" s="1">
        <v>75</v>
      </c>
      <c r="E5" s="2">
        <v>76</v>
      </c>
      <c r="F5" s="8">
        <v>82.67</v>
      </c>
      <c r="G5" s="10">
        <f t="shared" si="0"/>
        <v>78.367999999999995</v>
      </c>
    </row>
    <row r="6" spans="1:7" ht="20.100000000000001" customHeight="1">
      <c r="A6" s="2">
        <v>4</v>
      </c>
      <c r="B6" s="1" t="s">
        <v>90</v>
      </c>
      <c r="C6" s="1" t="s">
        <v>94</v>
      </c>
      <c r="D6" s="1">
        <v>70.5</v>
      </c>
      <c r="E6" s="2">
        <v>70</v>
      </c>
      <c r="F6" s="8">
        <v>82</v>
      </c>
      <c r="G6" s="10">
        <f t="shared" si="0"/>
        <v>74.95</v>
      </c>
    </row>
    <row r="7" spans="1:7" ht="20.100000000000001" customHeight="1">
      <c r="A7" s="2">
        <v>5</v>
      </c>
      <c r="B7" s="1" t="s">
        <v>90</v>
      </c>
      <c r="C7" s="1" t="s">
        <v>95</v>
      </c>
      <c r="D7" s="1">
        <v>68</v>
      </c>
      <c r="E7" s="2">
        <v>87</v>
      </c>
      <c r="F7" s="8">
        <v>83</v>
      </c>
      <c r="G7" s="10">
        <f t="shared" si="0"/>
        <v>79.7</v>
      </c>
    </row>
    <row r="8" spans="1:7" ht="20.100000000000001" customHeight="1">
      <c r="A8" s="2">
        <v>6</v>
      </c>
      <c r="B8" s="1" t="s">
        <v>90</v>
      </c>
      <c r="C8" s="1" t="s">
        <v>96</v>
      </c>
      <c r="D8" s="1">
        <v>56.5</v>
      </c>
      <c r="E8" s="2">
        <v>69.67</v>
      </c>
      <c r="F8" s="8">
        <v>69</v>
      </c>
      <c r="G8" s="10">
        <f t="shared" si="0"/>
        <v>65.450999999999993</v>
      </c>
    </row>
    <row r="9" spans="1:7" ht="20.100000000000001" customHeight="1">
      <c r="A9" s="2">
        <v>7</v>
      </c>
      <c r="B9" s="1" t="s">
        <v>76</v>
      </c>
      <c r="C9" s="1" t="s">
        <v>77</v>
      </c>
      <c r="D9" s="1">
        <v>74</v>
      </c>
      <c r="E9" s="2">
        <v>88.34</v>
      </c>
      <c r="F9" s="8">
        <v>84.17</v>
      </c>
      <c r="G9" s="10">
        <f t="shared" si="0"/>
        <v>82.37</v>
      </c>
    </row>
    <row r="10" spans="1:7" ht="20.100000000000001" customHeight="1">
      <c r="A10" s="2">
        <v>8</v>
      </c>
      <c r="B10" s="1" t="s">
        <v>76</v>
      </c>
      <c r="C10" s="1" t="s">
        <v>78</v>
      </c>
      <c r="D10" s="1">
        <v>74</v>
      </c>
      <c r="E10" s="2">
        <v>79.67</v>
      </c>
      <c r="F10" s="8">
        <v>79.33</v>
      </c>
      <c r="G10" s="10">
        <f t="shared" si="0"/>
        <v>77.832999999999998</v>
      </c>
    </row>
    <row r="11" spans="1:7" ht="20.100000000000001" customHeight="1">
      <c r="A11" s="2">
        <v>9</v>
      </c>
      <c r="B11" s="1" t="s">
        <v>76</v>
      </c>
      <c r="C11" s="1" t="s">
        <v>79</v>
      </c>
      <c r="D11" s="1">
        <v>74</v>
      </c>
      <c r="E11" s="2">
        <v>80.84</v>
      </c>
      <c r="F11" s="8">
        <v>84.83</v>
      </c>
      <c r="G11" s="10">
        <f t="shared" si="0"/>
        <v>80.384</v>
      </c>
    </row>
    <row r="12" spans="1:7" ht="20.100000000000001" customHeight="1">
      <c r="A12" s="2">
        <v>10</v>
      </c>
      <c r="B12" s="1" t="s">
        <v>49</v>
      </c>
      <c r="C12" s="1" t="s">
        <v>50</v>
      </c>
      <c r="D12" s="1">
        <v>84</v>
      </c>
      <c r="E12" s="2">
        <v>66</v>
      </c>
      <c r="F12" s="8">
        <v>76</v>
      </c>
      <c r="G12" s="10">
        <f t="shared" si="0"/>
        <v>75.400000000000006</v>
      </c>
    </row>
    <row r="13" spans="1:7" ht="20.100000000000001" customHeight="1">
      <c r="A13" s="2">
        <v>11</v>
      </c>
      <c r="B13" s="1" t="s">
        <v>49</v>
      </c>
      <c r="C13" s="1" t="s">
        <v>51</v>
      </c>
      <c r="D13" s="1">
        <v>77</v>
      </c>
      <c r="E13" s="2">
        <v>80.33</v>
      </c>
      <c r="F13" s="8">
        <v>87.33</v>
      </c>
      <c r="G13" s="10">
        <f t="shared" si="0"/>
        <v>82.131</v>
      </c>
    </row>
    <row r="14" spans="1:7" ht="20.100000000000001" customHeight="1">
      <c r="A14" s="2">
        <v>12</v>
      </c>
      <c r="B14" s="1" t="s">
        <v>49</v>
      </c>
      <c r="C14" s="1" t="s">
        <v>52</v>
      </c>
      <c r="D14" s="1">
        <v>73.5</v>
      </c>
      <c r="E14" s="2">
        <v>75.33</v>
      </c>
      <c r="F14" s="8">
        <v>77.67</v>
      </c>
      <c r="G14" s="10">
        <f t="shared" si="0"/>
        <v>75.716999999999999</v>
      </c>
    </row>
    <row r="15" spans="1:7" ht="20.100000000000001" customHeight="1">
      <c r="A15" s="2">
        <v>13</v>
      </c>
      <c r="B15" s="1" t="s">
        <v>49</v>
      </c>
      <c r="C15" s="1" t="s">
        <v>53</v>
      </c>
      <c r="D15" s="1">
        <v>73.5</v>
      </c>
      <c r="E15" s="2">
        <v>84.67</v>
      </c>
      <c r="F15" s="8">
        <v>84</v>
      </c>
      <c r="G15" s="10">
        <f t="shared" si="0"/>
        <v>81.051000000000002</v>
      </c>
    </row>
    <row r="16" spans="1:7" ht="20.100000000000001" customHeight="1">
      <c r="A16" s="2">
        <v>14</v>
      </c>
      <c r="B16" s="1" t="s">
        <v>49</v>
      </c>
      <c r="C16" s="1" t="s">
        <v>54</v>
      </c>
      <c r="D16" s="1">
        <v>73</v>
      </c>
      <c r="E16" s="2">
        <v>73.33</v>
      </c>
      <c r="F16" s="8">
        <v>86.67</v>
      </c>
      <c r="G16" s="10">
        <f t="shared" si="0"/>
        <v>78.567000000000007</v>
      </c>
    </row>
    <row r="17" spans="1:7" ht="20.100000000000001" customHeight="1">
      <c r="A17" s="2">
        <v>15</v>
      </c>
      <c r="B17" s="1" t="s">
        <v>49</v>
      </c>
      <c r="C17" s="1" t="s">
        <v>55</v>
      </c>
      <c r="D17" s="1">
        <v>72.5</v>
      </c>
      <c r="E17" s="2">
        <v>69.66</v>
      </c>
      <c r="F17" s="8">
        <v>77.33</v>
      </c>
      <c r="G17" s="10">
        <f t="shared" si="0"/>
        <v>73.58</v>
      </c>
    </row>
    <row r="18" spans="1:7" ht="20.100000000000001" customHeight="1">
      <c r="A18" s="2">
        <v>16</v>
      </c>
      <c r="B18" s="1" t="s">
        <v>45</v>
      </c>
      <c r="C18" s="1" t="s">
        <v>46</v>
      </c>
      <c r="D18" s="1">
        <v>75</v>
      </c>
      <c r="E18" s="2">
        <v>81.33</v>
      </c>
      <c r="F18" s="8">
        <v>84</v>
      </c>
      <c r="G18" s="10">
        <f t="shared" si="0"/>
        <v>80.498999999999995</v>
      </c>
    </row>
    <row r="19" spans="1:7" ht="20.100000000000001" customHeight="1">
      <c r="A19" s="2">
        <v>17</v>
      </c>
      <c r="B19" s="1" t="s">
        <v>45</v>
      </c>
      <c r="C19" s="1" t="s">
        <v>47</v>
      </c>
      <c r="D19" s="1">
        <v>67</v>
      </c>
      <c r="E19" s="2">
        <v>71.84</v>
      </c>
      <c r="F19" s="8">
        <v>80</v>
      </c>
      <c r="G19" s="10">
        <f t="shared" si="0"/>
        <v>73.652000000000001</v>
      </c>
    </row>
    <row r="20" spans="1:7" ht="20.100000000000001" customHeight="1">
      <c r="A20" s="2">
        <v>18</v>
      </c>
      <c r="B20" s="1" t="s">
        <v>45</v>
      </c>
      <c r="C20" s="1" t="s">
        <v>48</v>
      </c>
      <c r="D20" s="1">
        <v>67</v>
      </c>
      <c r="E20" s="2">
        <v>77.66</v>
      </c>
      <c r="F20" s="8">
        <v>85.67</v>
      </c>
      <c r="G20" s="10">
        <f t="shared" si="0"/>
        <v>77.665999999999997</v>
      </c>
    </row>
    <row r="21" spans="1:7" ht="20.100000000000001" customHeight="1">
      <c r="A21" s="2">
        <v>19</v>
      </c>
      <c r="B21" s="1" t="s">
        <v>6</v>
      </c>
      <c r="C21" s="1" t="s">
        <v>7</v>
      </c>
      <c r="D21" s="1">
        <v>64</v>
      </c>
      <c r="E21" s="2">
        <v>62.33</v>
      </c>
      <c r="F21" s="8">
        <v>77.33</v>
      </c>
      <c r="G21" s="10">
        <f t="shared" si="0"/>
        <v>68.831000000000003</v>
      </c>
    </row>
    <row r="22" spans="1:7" ht="20.100000000000001" customHeight="1">
      <c r="A22" s="2">
        <v>20</v>
      </c>
      <c r="B22" s="1" t="s">
        <v>6</v>
      </c>
      <c r="C22" s="1" t="s">
        <v>8</v>
      </c>
      <c r="D22" s="1">
        <v>58</v>
      </c>
      <c r="E22" s="2">
        <v>71</v>
      </c>
      <c r="F22" s="8">
        <v>82.67</v>
      </c>
      <c r="G22" s="10">
        <f t="shared" si="0"/>
        <v>71.768000000000001</v>
      </c>
    </row>
    <row r="23" spans="1:7" ht="20.100000000000001" customHeight="1">
      <c r="A23" s="2">
        <v>21</v>
      </c>
      <c r="B23" s="1" t="s">
        <v>2</v>
      </c>
      <c r="C23" s="1" t="s">
        <v>3</v>
      </c>
      <c r="D23" s="1">
        <v>69</v>
      </c>
      <c r="E23" s="2">
        <v>66.010000000000005</v>
      </c>
      <c r="F23" s="8">
        <v>76</v>
      </c>
      <c r="G23" s="10">
        <f t="shared" si="0"/>
        <v>70.903000000000006</v>
      </c>
    </row>
    <row r="24" spans="1:7" ht="20.100000000000001" customHeight="1">
      <c r="A24" s="2">
        <v>22</v>
      </c>
      <c r="B24" s="1" t="s">
        <v>2</v>
      </c>
      <c r="C24" s="1" t="s">
        <v>4</v>
      </c>
      <c r="D24" s="1">
        <v>65</v>
      </c>
      <c r="E24" s="2">
        <v>60.83</v>
      </c>
      <c r="F24" s="8">
        <v>72.33</v>
      </c>
      <c r="G24" s="10">
        <f t="shared" si="0"/>
        <v>66.680999999999997</v>
      </c>
    </row>
    <row r="25" spans="1:7" ht="20.100000000000001" customHeight="1">
      <c r="A25" s="2">
        <v>23</v>
      </c>
      <c r="B25" s="1" t="s">
        <v>2</v>
      </c>
      <c r="C25" s="1" t="s">
        <v>5</v>
      </c>
      <c r="D25" s="1">
        <v>64</v>
      </c>
      <c r="E25" s="2">
        <v>69.510000000000005</v>
      </c>
      <c r="F25" s="8">
        <v>75</v>
      </c>
      <c r="G25" s="10">
        <f t="shared" si="0"/>
        <v>70.052999999999997</v>
      </c>
    </row>
  </sheetData>
  <autoFilter ref="A2:F25">
    <sortState ref="A3:H234">
      <sortCondition ref="B3:B234"/>
      <sortCondition descending="1" ref="D3:D234"/>
    </sortState>
  </autoFilter>
  <mergeCells count="1">
    <mergeCell ref="A1:G1"/>
  </mergeCells>
  <phoneticPr fontId="4" type="noConversion"/>
  <pageMargins left="0.9055118110236221" right="0.82677165354330717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6"/>
  <sheetViews>
    <sheetView tabSelected="1" topLeftCell="A64" workbookViewId="0">
      <selection activeCell="E55" sqref="E55"/>
    </sheetView>
  </sheetViews>
  <sheetFormatPr defaultRowHeight="13.5"/>
  <cols>
    <col min="1" max="1" width="8" customWidth="1"/>
    <col min="2" max="3" width="17.125" customWidth="1"/>
    <col min="4" max="5" width="11" customWidth="1"/>
    <col min="6" max="6" width="21.625" customWidth="1"/>
  </cols>
  <sheetData>
    <row r="1" spans="1:6" ht="28.5" customHeight="1">
      <c r="A1" s="14" t="s">
        <v>122</v>
      </c>
      <c r="B1" s="14"/>
      <c r="C1" s="14"/>
      <c r="D1" s="14"/>
      <c r="E1" s="14"/>
      <c r="F1" s="14"/>
    </row>
    <row r="2" spans="1:6" ht="24.95" customHeight="1">
      <c r="A2" s="3" t="s">
        <v>112</v>
      </c>
      <c r="B2" s="3" t="s">
        <v>0</v>
      </c>
      <c r="C2" s="3" t="s">
        <v>1</v>
      </c>
      <c r="D2" s="3" t="s">
        <v>113</v>
      </c>
      <c r="E2" s="4" t="s">
        <v>114</v>
      </c>
      <c r="F2" s="11" t="s">
        <v>115</v>
      </c>
    </row>
    <row r="3" spans="1:6" ht="24.95" customHeight="1">
      <c r="A3" s="2">
        <v>1</v>
      </c>
      <c r="B3" s="1" t="s">
        <v>108</v>
      </c>
      <c r="C3" s="1" t="s">
        <v>109</v>
      </c>
      <c r="D3" s="1">
        <v>85</v>
      </c>
      <c r="E3" s="2">
        <v>83</v>
      </c>
      <c r="F3" s="12">
        <f t="shared" ref="F3:F34" si="0">D3*0.4+E3*0.6</f>
        <v>83.8</v>
      </c>
    </row>
    <row r="4" spans="1:6" ht="24.95" customHeight="1">
      <c r="A4" s="2">
        <v>2</v>
      </c>
      <c r="B4" s="1" t="s">
        <v>108</v>
      </c>
      <c r="C4" s="1" t="s">
        <v>110</v>
      </c>
      <c r="D4" s="1">
        <v>84</v>
      </c>
      <c r="E4" s="2">
        <v>87.67</v>
      </c>
      <c r="F4" s="12">
        <f t="shared" si="0"/>
        <v>86.201999999999998</v>
      </c>
    </row>
    <row r="5" spans="1:6" ht="24.95" customHeight="1">
      <c r="A5" s="2">
        <v>3</v>
      </c>
      <c r="B5" s="1" t="s">
        <v>108</v>
      </c>
      <c r="C5" s="1" t="s">
        <v>111</v>
      </c>
      <c r="D5" s="1">
        <v>80</v>
      </c>
      <c r="E5" s="2">
        <v>81.33</v>
      </c>
      <c r="F5" s="12">
        <f t="shared" si="0"/>
        <v>80.798000000000002</v>
      </c>
    </row>
    <row r="6" spans="1:6" ht="24.95" customHeight="1">
      <c r="A6" s="2">
        <v>4</v>
      </c>
      <c r="B6" s="1" t="s">
        <v>101</v>
      </c>
      <c r="C6" s="1" t="s">
        <v>102</v>
      </c>
      <c r="D6" s="1">
        <v>75.5</v>
      </c>
      <c r="E6" s="2">
        <v>82</v>
      </c>
      <c r="F6" s="12">
        <f t="shared" si="0"/>
        <v>79.400000000000006</v>
      </c>
    </row>
    <row r="7" spans="1:6" ht="24.95" customHeight="1">
      <c r="A7" s="2">
        <v>5</v>
      </c>
      <c r="B7" s="1" t="s">
        <v>101</v>
      </c>
      <c r="C7" s="1" t="s">
        <v>103</v>
      </c>
      <c r="D7" s="1">
        <v>74.5</v>
      </c>
      <c r="E7" s="7" t="s">
        <v>123</v>
      </c>
      <c r="F7" s="12">
        <v>29.8</v>
      </c>
    </row>
    <row r="8" spans="1:6" ht="24.95" customHeight="1">
      <c r="A8" s="2">
        <v>6</v>
      </c>
      <c r="B8" s="1" t="s">
        <v>101</v>
      </c>
      <c r="C8" s="1" t="s">
        <v>104</v>
      </c>
      <c r="D8" s="1">
        <v>74.5</v>
      </c>
      <c r="E8" s="2">
        <v>83.67</v>
      </c>
      <c r="F8" s="12">
        <f t="shared" si="0"/>
        <v>80.001999999999995</v>
      </c>
    </row>
    <row r="9" spans="1:6" ht="24.95" customHeight="1">
      <c r="A9" s="2">
        <v>7</v>
      </c>
      <c r="B9" s="1" t="s">
        <v>101</v>
      </c>
      <c r="C9" s="1" t="s">
        <v>105</v>
      </c>
      <c r="D9" s="1">
        <v>70.5</v>
      </c>
      <c r="E9" s="2">
        <v>76</v>
      </c>
      <c r="F9" s="12">
        <f t="shared" si="0"/>
        <v>73.800000000000011</v>
      </c>
    </row>
    <row r="10" spans="1:6" ht="24.95" customHeight="1">
      <c r="A10" s="2">
        <v>8</v>
      </c>
      <c r="B10" s="1" t="s">
        <v>101</v>
      </c>
      <c r="C10" s="1" t="s">
        <v>106</v>
      </c>
      <c r="D10" s="1">
        <v>69</v>
      </c>
      <c r="E10" s="2">
        <v>87.67</v>
      </c>
      <c r="F10" s="12">
        <f t="shared" si="0"/>
        <v>80.201999999999998</v>
      </c>
    </row>
    <row r="11" spans="1:6" ht="24.95" customHeight="1">
      <c r="A11" s="2">
        <v>9</v>
      </c>
      <c r="B11" s="1" t="s">
        <v>101</v>
      </c>
      <c r="C11" s="1" t="s">
        <v>107</v>
      </c>
      <c r="D11" s="1">
        <v>58</v>
      </c>
      <c r="E11" s="2">
        <v>76.33</v>
      </c>
      <c r="F11" s="12">
        <f t="shared" si="0"/>
        <v>68.99799999999999</v>
      </c>
    </row>
    <row r="12" spans="1:6" ht="24.95" customHeight="1">
      <c r="A12" s="2">
        <v>10</v>
      </c>
      <c r="B12" s="1" t="s">
        <v>97</v>
      </c>
      <c r="C12" s="1" t="s">
        <v>98</v>
      </c>
      <c r="D12" s="1">
        <v>65</v>
      </c>
      <c r="E12" s="2">
        <v>76</v>
      </c>
      <c r="F12" s="12">
        <f t="shared" si="0"/>
        <v>71.599999999999994</v>
      </c>
    </row>
    <row r="13" spans="1:6" ht="24.95" customHeight="1">
      <c r="A13" s="2">
        <v>11</v>
      </c>
      <c r="B13" s="1" t="s">
        <v>97</v>
      </c>
      <c r="C13" s="1" t="s">
        <v>99</v>
      </c>
      <c r="D13" s="1">
        <v>65</v>
      </c>
      <c r="E13" s="2">
        <v>86.6</v>
      </c>
      <c r="F13" s="12">
        <f t="shared" si="0"/>
        <v>77.959999999999994</v>
      </c>
    </row>
    <row r="14" spans="1:6" ht="24.95" customHeight="1">
      <c r="A14" s="2">
        <v>12</v>
      </c>
      <c r="B14" s="1" t="s">
        <v>97</v>
      </c>
      <c r="C14" s="1" t="s">
        <v>100</v>
      </c>
      <c r="D14" s="1">
        <v>64</v>
      </c>
      <c r="E14" s="2">
        <v>81.8</v>
      </c>
      <c r="F14" s="12">
        <f t="shared" si="0"/>
        <v>74.680000000000007</v>
      </c>
    </row>
    <row r="15" spans="1:6" ht="24.95" customHeight="1">
      <c r="A15" s="2">
        <v>13</v>
      </c>
      <c r="B15" s="1" t="s">
        <v>80</v>
      </c>
      <c r="C15" s="1" t="s">
        <v>81</v>
      </c>
      <c r="D15" s="1">
        <v>80</v>
      </c>
      <c r="E15" s="2">
        <v>75</v>
      </c>
      <c r="F15" s="12">
        <f t="shared" si="0"/>
        <v>77</v>
      </c>
    </row>
    <row r="16" spans="1:6" ht="24.95" customHeight="1">
      <c r="A16" s="2">
        <v>14</v>
      </c>
      <c r="B16" s="1" t="s">
        <v>80</v>
      </c>
      <c r="C16" s="1" t="s">
        <v>82</v>
      </c>
      <c r="D16" s="1">
        <v>80</v>
      </c>
      <c r="E16" s="2">
        <v>83.33</v>
      </c>
      <c r="F16" s="12">
        <f t="shared" si="0"/>
        <v>81.99799999999999</v>
      </c>
    </row>
    <row r="17" spans="1:6" ht="24.95" customHeight="1">
      <c r="A17" s="2">
        <v>15</v>
      </c>
      <c r="B17" s="1" t="s">
        <v>80</v>
      </c>
      <c r="C17" s="1" t="s">
        <v>83</v>
      </c>
      <c r="D17" s="1">
        <v>77</v>
      </c>
      <c r="E17" s="2">
        <v>76.33</v>
      </c>
      <c r="F17" s="12">
        <f t="shared" si="0"/>
        <v>76.597999999999999</v>
      </c>
    </row>
    <row r="18" spans="1:6" ht="24.95" customHeight="1">
      <c r="A18" s="2">
        <v>16</v>
      </c>
      <c r="B18" s="1" t="s">
        <v>80</v>
      </c>
      <c r="C18" s="1" t="s">
        <v>84</v>
      </c>
      <c r="D18" s="1">
        <v>74</v>
      </c>
      <c r="E18" s="2">
        <v>76.67</v>
      </c>
      <c r="F18" s="12">
        <f t="shared" si="0"/>
        <v>75.602000000000004</v>
      </c>
    </row>
    <row r="19" spans="1:6" ht="24.95" customHeight="1">
      <c r="A19" s="2">
        <v>17</v>
      </c>
      <c r="B19" s="1" t="s">
        <v>80</v>
      </c>
      <c r="C19" s="1" t="s">
        <v>85</v>
      </c>
      <c r="D19" s="1">
        <v>74</v>
      </c>
      <c r="E19" s="2">
        <v>78</v>
      </c>
      <c r="F19" s="12">
        <f t="shared" si="0"/>
        <v>76.400000000000006</v>
      </c>
    </row>
    <row r="20" spans="1:6" ht="24.95" customHeight="1">
      <c r="A20" s="2">
        <v>18</v>
      </c>
      <c r="B20" s="1" t="s">
        <v>80</v>
      </c>
      <c r="C20" s="1" t="s">
        <v>86</v>
      </c>
      <c r="D20" s="1">
        <v>73</v>
      </c>
      <c r="E20" s="2">
        <v>70.67</v>
      </c>
      <c r="F20" s="12">
        <f t="shared" si="0"/>
        <v>71.602000000000004</v>
      </c>
    </row>
    <row r="21" spans="1:6" ht="24.95" customHeight="1">
      <c r="A21" s="2">
        <v>19</v>
      </c>
      <c r="B21" s="1" t="s">
        <v>80</v>
      </c>
      <c r="C21" s="1" t="s">
        <v>87</v>
      </c>
      <c r="D21" s="1">
        <v>72</v>
      </c>
      <c r="E21" s="2">
        <v>77</v>
      </c>
      <c r="F21" s="12">
        <f t="shared" si="0"/>
        <v>75</v>
      </c>
    </row>
    <row r="22" spans="1:6" ht="24.95" customHeight="1">
      <c r="A22" s="2">
        <v>20</v>
      </c>
      <c r="B22" s="1" t="s">
        <v>80</v>
      </c>
      <c r="C22" s="1" t="s">
        <v>88</v>
      </c>
      <c r="D22" s="1">
        <v>70</v>
      </c>
      <c r="E22" s="2">
        <v>82.67</v>
      </c>
      <c r="F22" s="12">
        <f t="shared" si="0"/>
        <v>77.602000000000004</v>
      </c>
    </row>
    <row r="23" spans="1:6" ht="24.95" customHeight="1">
      <c r="A23" s="2">
        <v>21</v>
      </c>
      <c r="B23" s="1" t="s">
        <v>80</v>
      </c>
      <c r="C23" s="1" t="s">
        <v>89</v>
      </c>
      <c r="D23" s="1">
        <v>70</v>
      </c>
      <c r="E23" s="2">
        <v>86.67</v>
      </c>
      <c r="F23" s="12">
        <f t="shared" si="0"/>
        <v>80.00200000000001</v>
      </c>
    </row>
    <row r="24" spans="1:6" ht="24.95" customHeight="1">
      <c r="A24" s="2">
        <v>22</v>
      </c>
      <c r="B24" s="1" t="s">
        <v>56</v>
      </c>
      <c r="C24" s="1" t="s">
        <v>57</v>
      </c>
      <c r="D24" s="1">
        <v>81</v>
      </c>
      <c r="E24" s="2">
        <v>72</v>
      </c>
      <c r="F24" s="12">
        <f t="shared" si="0"/>
        <v>75.599999999999994</v>
      </c>
    </row>
    <row r="25" spans="1:6" ht="24.95" customHeight="1">
      <c r="A25" s="2">
        <v>23</v>
      </c>
      <c r="B25" s="1" t="s">
        <v>56</v>
      </c>
      <c r="C25" s="1" t="s">
        <v>58</v>
      </c>
      <c r="D25" s="1">
        <v>80</v>
      </c>
      <c r="E25" s="2">
        <v>77.400000000000006</v>
      </c>
      <c r="F25" s="12">
        <f t="shared" si="0"/>
        <v>78.44</v>
      </c>
    </row>
    <row r="26" spans="1:6" ht="24.95" customHeight="1">
      <c r="A26" s="2">
        <v>24</v>
      </c>
      <c r="B26" s="1" t="s">
        <v>56</v>
      </c>
      <c r="C26" s="1" t="s">
        <v>59</v>
      </c>
      <c r="D26" s="1">
        <v>78</v>
      </c>
      <c r="E26" s="2">
        <v>80.599999999999994</v>
      </c>
      <c r="F26" s="12">
        <f t="shared" si="0"/>
        <v>79.56</v>
      </c>
    </row>
    <row r="27" spans="1:6" ht="24.95" customHeight="1">
      <c r="A27" s="2">
        <v>25</v>
      </c>
      <c r="B27" s="1" t="s">
        <v>56</v>
      </c>
      <c r="C27" s="1" t="s">
        <v>60</v>
      </c>
      <c r="D27" s="1">
        <v>77</v>
      </c>
      <c r="E27" s="2">
        <v>78.400000000000006</v>
      </c>
      <c r="F27" s="12">
        <f t="shared" si="0"/>
        <v>77.84</v>
      </c>
    </row>
    <row r="28" spans="1:6" ht="24.95" customHeight="1">
      <c r="A28" s="2">
        <v>26</v>
      </c>
      <c r="B28" s="1" t="s">
        <v>56</v>
      </c>
      <c r="C28" s="1" t="s">
        <v>61</v>
      </c>
      <c r="D28" s="1">
        <v>76</v>
      </c>
      <c r="E28" s="2">
        <v>77.2</v>
      </c>
      <c r="F28" s="12">
        <f t="shared" si="0"/>
        <v>76.72</v>
      </c>
    </row>
    <row r="29" spans="1:6" ht="24.95" customHeight="1">
      <c r="A29" s="2">
        <v>27</v>
      </c>
      <c r="B29" s="1" t="s">
        <v>56</v>
      </c>
      <c r="C29" s="1" t="s">
        <v>62</v>
      </c>
      <c r="D29" s="1">
        <v>76</v>
      </c>
      <c r="E29" s="2">
        <v>77.8</v>
      </c>
      <c r="F29" s="12">
        <f t="shared" si="0"/>
        <v>77.08</v>
      </c>
    </row>
    <row r="30" spans="1:6" ht="24.95" customHeight="1">
      <c r="A30" s="2">
        <v>28</v>
      </c>
      <c r="B30" s="1" t="s">
        <v>56</v>
      </c>
      <c r="C30" s="1" t="s">
        <v>63</v>
      </c>
      <c r="D30" s="1">
        <v>75</v>
      </c>
      <c r="E30" s="2">
        <v>78</v>
      </c>
      <c r="F30" s="12">
        <f t="shared" si="0"/>
        <v>76.8</v>
      </c>
    </row>
    <row r="31" spans="1:6" ht="24.95" customHeight="1">
      <c r="A31" s="2">
        <v>29</v>
      </c>
      <c r="B31" s="1" t="s">
        <v>56</v>
      </c>
      <c r="C31" s="1" t="s">
        <v>64</v>
      </c>
      <c r="D31" s="1">
        <v>75</v>
      </c>
      <c r="E31" s="2">
        <v>80.599999999999994</v>
      </c>
      <c r="F31" s="12">
        <f t="shared" si="0"/>
        <v>78.359999999999985</v>
      </c>
    </row>
    <row r="32" spans="1:6" ht="24.95" customHeight="1">
      <c r="A32" s="2">
        <v>30</v>
      </c>
      <c r="B32" s="1" t="s">
        <v>56</v>
      </c>
      <c r="C32" s="1" t="s">
        <v>65</v>
      </c>
      <c r="D32" s="1">
        <v>74</v>
      </c>
      <c r="E32" s="2">
        <v>76.8</v>
      </c>
      <c r="F32" s="12">
        <f t="shared" si="0"/>
        <v>75.680000000000007</v>
      </c>
    </row>
    <row r="33" spans="1:6" ht="24.95" customHeight="1">
      <c r="A33" s="2">
        <v>31</v>
      </c>
      <c r="B33" s="1" t="s">
        <v>56</v>
      </c>
      <c r="C33" s="1" t="s">
        <v>66</v>
      </c>
      <c r="D33" s="1">
        <v>74</v>
      </c>
      <c r="E33" s="2">
        <v>79.8</v>
      </c>
      <c r="F33" s="12">
        <f t="shared" si="0"/>
        <v>77.47999999999999</v>
      </c>
    </row>
    <row r="34" spans="1:6" ht="24.95" customHeight="1">
      <c r="A34" s="2">
        <v>32</v>
      </c>
      <c r="B34" s="1" t="s">
        <v>56</v>
      </c>
      <c r="C34" s="1" t="s">
        <v>67</v>
      </c>
      <c r="D34" s="1">
        <v>73</v>
      </c>
      <c r="E34" s="2">
        <v>85.4</v>
      </c>
      <c r="F34" s="12">
        <f t="shared" si="0"/>
        <v>80.44</v>
      </c>
    </row>
    <row r="35" spans="1:6" ht="24.95" customHeight="1">
      <c r="A35" s="2">
        <v>33</v>
      </c>
      <c r="B35" s="1" t="s">
        <v>56</v>
      </c>
      <c r="C35" s="1" t="s">
        <v>68</v>
      </c>
      <c r="D35" s="1">
        <v>73</v>
      </c>
      <c r="E35" s="2">
        <v>85</v>
      </c>
      <c r="F35" s="12">
        <f t="shared" ref="F35:F66" si="1">D35*0.4+E35*0.6</f>
        <v>80.2</v>
      </c>
    </row>
    <row r="36" spans="1:6" ht="24.95" customHeight="1">
      <c r="A36" s="2">
        <v>34</v>
      </c>
      <c r="B36" s="1" t="s">
        <v>56</v>
      </c>
      <c r="C36" s="1" t="s">
        <v>69</v>
      </c>
      <c r="D36" s="1">
        <v>73</v>
      </c>
      <c r="E36" s="2">
        <v>81</v>
      </c>
      <c r="F36" s="12">
        <f t="shared" si="1"/>
        <v>77.800000000000011</v>
      </c>
    </row>
    <row r="37" spans="1:6" ht="24.95" customHeight="1">
      <c r="A37" s="2">
        <v>35</v>
      </c>
      <c r="B37" s="1" t="s">
        <v>56</v>
      </c>
      <c r="C37" s="1" t="s">
        <v>70</v>
      </c>
      <c r="D37" s="1">
        <v>73</v>
      </c>
      <c r="E37" s="2">
        <v>77.400000000000006</v>
      </c>
      <c r="F37" s="12">
        <f t="shared" si="1"/>
        <v>75.640000000000015</v>
      </c>
    </row>
    <row r="38" spans="1:6" ht="24.95" customHeight="1">
      <c r="A38" s="2">
        <v>36</v>
      </c>
      <c r="B38" s="1" t="s">
        <v>56</v>
      </c>
      <c r="C38" s="1" t="s">
        <v>71</v>
      </c>
      <c r="D38" s="1">
        <v>73</v>
      </c>
      <c r="E38" s="2">
        <v>84.8</v>
      </c>
      <c r="F38" s="12">
        <f t="shared" si="1"/>
        <v>80.08</v>
      </c>
    </row>
    <row r="39" spans="1:6" ht="24.95" customHeight="1">
      <c r="A39" s="2">
        <v>37</v>
      </c>
      <c r="B39" s="1" t="s">
        <v>56</v>
      </c>
      <c r="C39" s="1" t="s">
        <v>72</v>
      </c>
      <c r="D39" s="1">
        <v>72</v>
      </c>
      <c r="E39" s="7" t="s">
        <v>123</v>
      </c>
      <c r="F39" s="12">
        <v>28.8</v>
      </c>
    </row>
    <row r="40" spans="1:6" ht="24.95" customHeight="1">
      <c r="A40" s="2">
        <v>38</v>
      </c>
      <c r="B40" s="1" t="s">
        <v>56</v>
      </c>
      <c r="C40" s="1" t="s">
        <v>73</v>
      </c>
      <c r="D40" s="1">
        <v>72</v>
      </c>
      <c r="E40" s="2">
        <v>82.2</v>
      </c>
      <c r="F40" s="12">
        <f t="shared" si="1"/>
        <v>78.12</v>
      </c>
    </row>
    <row r="41" spans="1:6" ht="24.95" customHeight="1">
      <c r="A41" s="2">
        <v>39</v>
      </c>
      <c r="B41" s="1" t="s">
        <v>56</v>
      </c>
      <c r="C41" s="1" t="s">
        <v>74</v>
      </c>
      <c r="D41" s="1">
        <v>72</v>
      </c>
      <c r="E41" s="2">
        <v>86.6</v>
      </c>
      <c r="F41" s="12">
        <f t="shared" si="1"/>
        <v>80.759999999999991</v>
      </c>
    </row>
    <row r="42" spans="1:6" ht="24.95" customHeight="1">
      <c r="A42" s="2">
        <v>40</v>
      </c>
      <c r="B42" s="1" t="s">
        <v>56</v>
      </c>
      <c r="C42" s="1" t="s">
        <v>75</v>
      </c>
      <c r="D42" s="1">
        <v>72</v>
      </c>
      <c r="E42" s="2">
        <v>78.2</v>
      </c>
      <c r="F42" s="12">
        <f t="shared" si="1"/>
        <v>75.72</v>
      </c>
    </row>
    <row r="43" spans="1:6" ht="24.95" customHeight="1">
      <c r="A43" s="2">
        <v>41</v>
      </c>
      <c r="B43" s="1" t="s">
        <v>37</v>
      </c>
      <c r="C43" s="1" t="s">
        <v>38</v>
      </c>
      <c r="D43" s="1">
        <v>81</v>
      </c>
      <c r="E43" s="2">
        <v>77.33</v>
      </c>
      <c r="F43" s="12">
        <f t="shared" si="1"/>
        <v>78.798000000000002</v>
      </c>
    </row>
    <row r="44" spans="1:6" ht="24.95" customHeight="1">
      <c r="A44" s="2">
        <v>42</v>
      </c>
      <c r="B44" s="1" t="s">
        <v>37</v>
      </c>
      <c r="C44" s="1" t="s">
        <v>39</v>
      </c>
      <c r="D44" s="1">
        <v>76</v>
      </c>
      <c r="E44" s="2">
        <v>88.67</v>
      </c>
      <c r="F44" s="12">
        <f t="shared" si="1"/>
        <v>83.602000000000004</v>
      </c>
    </row>
    <row r="45" spans="1:6" ht="24.95" customHeight="1">
      <c r="A45" s="2">
        <v>43</v>
      </c>
      <c r="B45" s="1" t="s">
        <v>37</v>
      </c>
      <c r="C45" s="1" t="s">
        <v>40</v>
      </c>
      <c r="D45" s="1">
        <v>76</v>
      </c>
      <c r="E45" s="2">
        <v>78.33</v>
      </c>
      <c r="F45" s="12">
        <f t="shared" si="1"/>
        <v>77.397999999999996</v>
      </c>
    </row>
    <row r="46" spans="1:6" ht="24.95" customHeight="1">
      <c r="A46" s="2">
        <v>44</v>
      </c>
      <c r="B46" s="1" t="s">
        <v>37</v>
      </c>
      <c r="C46" s="1" t="s">
        <v>41</v>
      </c>
      <c r="D46" s="1">
        <v>76</v>
      </c>
      <c r="E46" s="2">
        <v>75</v>
      </c>
      <c r="F46" s="12">
        <f t="shared" si="1"/>
        <v>75.400000000000006</v>
      </c>
    </row>
    <row r="47" spans="1:6" ht="24.95" customHeight="1">
      <c r="A47" s="2">
        <v>45</v>
      </c>
      <c r="B47" s="1" t="s">
        <v>37</v>
      </c>
      <c r="C47" s="1" t="s">
        <v>42</v>
      </c>
      <c r="D47" s="1">
        <v>74</v>
      </c>
      <c r="E47" s="2">
        <v>70.67</v>
      </c>
      <c r="F47" s="12">
        <f t="shared" si="1"/>
        <v>72.00200000000001</v>
      </c>
    </row>
    <row r="48" spans="1:6" ht="24.95" customHeight="1">
      <c r="A48" s="2">
        <v>46</v>
      </c>
      <c r="B48" s="1" t="s">
        <v>37</v>
      </c>
      <c r="C48" s="1" t="s">
        <v>43</v>
      </c>
      <c r="D48" s="1">
        <v>74</v>
      </c>
      <c r="E48" s="2">
        <v>84</v>
      </c>
      <c r="F48" s="12">
        <f t="shared" si="1"/>
        <v>80</v>
      </c>
    </row>
    <row r="49" spans="1:6" ht="24.95" customHeight="1">
      <c r="A49" s="2">
        <v>47</v>
      </c>
      <c r="B49" s="1" t="s">
        <v>37</v>
      </c>
      <c r="C49" s="1" t="s">
        <v>44</v>
      </c>
      <c r="D49" s="1">
        <v>74</v>
      </c>
      <c r="E49" s="2">
        <v>82.33</v>
      </c>
      <c r="F49" s="12">
        <f t="shared" si="1"/>
        <v>78.99799999999999</v>
      </c>
    </row>
    <row r="50" spans="1:6" ht="24.95" customHeight="1">
      <c r="A50" s="2">
        <v>48</v>
      </c>
      <c r="B50" s="1" t="s">
        <v>9</v>
      </c>
      <c r="C50" s="1" t="s">
        <v>10</v>
      </c>
      <c r="D50" s="1">
        <v>86</v>
      </c>
      <c r="E50" s="2">
        <v>67.599999999999994</v>
      </c>
      <c r="F50" s="12">
        <f t="shared" si="1"/>
        <v>74.959999999999994</v>
      </c>
    </row>
    <row r="51" spans="1:6" ht="24.95" customHeight="1">
      <c r="A51" s="2">
        <v>49</v>
      </c>
      <c r="B51" s="1" t="s">
        <v>9</v>
      </c>
      <c r="C51" s="1" t="s">
        <v>11</v>
      </c>
      <c r="D51" s="1">
        <v>85</v>
      </c>
      <c r="E51" s="2">
        <v>76.599999999999994</v>
      </c>
      <c r="F51" s="12">
        <f t="shared" si="1"/>
        <v>79.959999999999994</v>
      </c>
    </row>
    <row r="52" spans="1:6" ht="24.95" customHeight="1">
      <c r="A52" s="2">
        <v>50</v>
      </c>
      <c r="B52" s="1" t="s">
        <v>9</v>
      </c>
      <c r="C52" s="1" t="s">
        <v>12</v>
      </c>
      <c r="D52" s="1">
        <v>83</v>
      </c>
      <c r="E52" s="2">
        <v>86.8</v>
      </c>
      <c r="F52" s="12">
        <f t="shared" si="1"/>
        <v>85.28</v>
      </c>
    </row>
    <row r="53" spans="1:6" ht="24.95" customHeight="1">
      <c r="A53" s="2">
        <v>51</v>
      </c>
      <c r="B53" s="1" t="s">
        <v>9</v>
      </c>
      <c r="C53" s="1" t="s">
        <v>13</v>
      </c>
      <c r="D53" s="1">
        <v>83</v>
      </c>
      <c r="E53" s="2">
        <v>72.400000000000006</v>
      </c>
      <c r="F53" s="12">
        <f t="shared" si="1"/>
        <v>76.640000000000015</v>
      </c>
    </row>
    <row r="54" spans="1:6" ht="24.95" customHeight="1">
      <c r="A54" s="2">
        <v>52</v>
      </c>
      <c r="B54" s="1" t="s">
        <v>9</v>
      </c>
      <c r="C54" s="1" t="s">
        <v>14</v>
      </c>
      <c r="D54" s="1">
        <v>82</v>
      </c>
      <c r="E54" s="2">
        <v>80.8</v>
      </c>
      <c r="F54" s="12">
        <f t="shared" si="1"/>
        <v>81.28</v>
      </c>
    </row>
    <row r="55" spans="1:6" ht="24.95" customHeight="1">
      <c r="A55" s="2">
        <v>53</v>
      </c>
      <c r="B55" s="1" t="s">
        <v>9</v>
      </c>
      <c r="C55" s="1" t="s">
        <v>15</v>
      </c>
      <c r="D55" s="1">
        <v>81</v>
      </c>
      <c r="E55" s="7" t="s">
        <v>123</v>
      </c>
      <c r="F55" s="12">
        <v>32.4</v>
      </c>
    </row>
    <row r="56" spans="1:6" ht="24.95" customHeight="1">
      <c r="A56" s="2">
        <v>54</v>
      </c>
      <c r="B56" s="1" t="s">
        <v>9</v>
      </c>
      <c r="C56" s="1" t="s">
        <v>16</v>
      </c>
      <c r="D56" s="1">
        <v>80.5</v>
      </c>
      <c r="E56" s="2">
        <v>86.4</v>
      </c>
      <c r="F56" s="12">
        <f t="shared" si="1"/>
        <v>84.04</v>
      </c>
    </row>
    <row r="57" spans="1:6" ht="24.95" customHeight="1">
      <c r="A57" s="2">
        <v>55</v>
      </c>
      <c r="B57" s="1" t="s">
        <v>9</v>
      </c>
      <c r="C57" s="1" t="s">
        <v>17</v>
      </c>
      <c r="D57" s="1">
        <v>80</v>
      </c>
      <c r="E57" s="2">
        <v>73.8</v>
      </c>
      <c r="F57" s="12">
        <f t="shared" si="1"/>
        <v>76.28</v>
      </c>
    </row>
    <row r="58" spans="1:6" ht="24.95" customHeight="1">
      <c r="A58" s="2">
        <v>56</v>
      </c>
      <c r="B58" s="1" t="s">
        <v>9</v>
      </c>
      <c r="C58" s="1" t="s">
        <v>18</v>
      </c>
      <c r="D58" s="1">
        <v>80</v>
      </c>
      <c r="E58" s="2">
        <v>81</v>
      </c>
      <c r="F58" s="12">
        <f t="shared" si="1"/>
        <v>80.599999999999994</v>
      </c>
    </row>
    <row r="59" spans="1:6" ht="24.95" customHeight="1">
      <c r="A59" s="2">
        <v>57</v>
      </c>
      <c r="B59" s="1" t="s">
        <v>9</v>
      </c>
      <c r="C59" s="1" t="s">
        <v>19</v>
      </c>
      <c r="D59" s="1">
        <v>79.5</v>
      </c>
      <c r="E59" s="2">
        <v>75.400000000000006</v>
      </c>
      <c r="F59" s="12">
        <f t="shared" si="1"/>
        <v>77.040000000000006</v>
      </c>
    </row>
    <row r="60" spans="1:6" ht="24.95" customHeight="1">
      <c r="A60" s="2">
        <v>58</v>
      </c>
      <c r="B60" s="1" t="s">
        <v>9</v>
      </c>
      <c r="C60" s="1" t="s">
        <v>20</v>
      </c>
      <c r="D60" s="1">
        <v>78.5</v>
      </c>
      <c r="E60" s="2">
        <v>83</v>
      </c>
      <c r="F60" s="12">
        <f t="shared" si="1"/>
        <v>81.2</v>
      </c>
    </row>
    <row r="61" spans="1:6" ht="24.95" customHeight="1">
      <c r="A61" s="2">
        <v>59</v>
      </c>
      <c r="B61" s="1" t="s">
        <v>9</v>
      </c>
      <c r="C61" s="1" t="s">
        <v>21</v>
      </c>
      <c r="D61" s="1">
        <v>78.5</v>
      </c>
      <c r="E61" s="2">
        <v>81.2</v>
      </c>
      <c r="F61" s="12">
        <f t="shared" si="1"/>
        <v>80.12</v>
      </c>
    </row>
    <row r="62" spans="1:6" ht="24.95" customHeight="1">
      <c r="A62" s="2">
        <v>60</v>
      </c>
      <c r="B62" s="1" t="s">
        <v>9</v>
      </c>
      <c r="C62" s="1" t="s">
        <v>22</v>
      </c>
      <c r="D62" s="1">
        <v>78.5</v>
      </c>
      <c r="E62" s="2">
        <v>84.2</v>
      </c>
      <c r="F62" s="12">
        <f t="shared" si="1"/>
        <v>81.92</v>
      </c>
    </row>
    <row r="63" spans="1:6" ht="24.95" customHeight="1">
      <c r="A63" s="2">
        <v>61</v>
      </c>
      <c r="B63" s="1" t="s">
        <v>9</v>
      </c>
      <c r="C63" s="1" t="s">
        <v>23</v>
      </c>
      <c r="D63" s="1">
        <v>78</v>
      </c>
      <c r="E63" s="2">
        <v>80</v>
      </c>
      <c r="F63" s="12">
        <f t="shared" si="1"/>
        <v>79.2</v>
      </c>
    </row>
    <row r="64" spans="1:6" ht="24.95" customHeight="1">
      <c r="A64" s="2">
        <v>62</v>
      </c>
      <c r="B64" s="1" t="s">
        <v>9</v>
      </c>
      <c r="C64" s="1" t="s">
        <v>24</v>
      </c>
      <c r="D64" s="1">
        <v>78</v>
      </c>
      <c r="E64" s="2">
        <v>83.4</v>
      </c>
      <c r="F64" s="12">
        <f t="shared" si="1"/>
        <v>81.240000000000009</v>
      </c>
    </row>
    <row r="65" spans="1:6" ht="24.95" customHeight="1">
      <c r="A65" s="2">
        <v>63</v>
      </c>
      <c r="B65" s="1" t="s">
        <v>9</v>
      </c>
      <c r="C65" s="1" t="s">
        <v>25</v>
      </c>
      <c r="D65" s="1">
        <v>78</v>
      </c>
      <c r="E65" s="2">
        <v>77.599999999999994</v>
      </c>
      <c r="F65" s="12">
        <f t="shared" si="1"/>
        <v>77.759999999999991</v>
      </c>
    </row>
    <row r="66" spans="1:6" ht="24.95" customHeight="1">
      <c r="A66" s="2">
        <v>64</v>
      </c>
      <c r="B66" s="1" t="s">
        <v>9</v>
      </c>
      <c r="C66" s="1" t="s">
        <v>26</v>
      </c>
      <c r="D66" s="1">
        <v>78</v>
      </c>
      <c r="E66" s="2">
        <v>76.599999999999994</v>
      </c>
      <c r="F66" s="12">
        <f t="shared" si="1"/>
        <v>77.16</v>
      </c>
    </row>
    <row r="67" spans="1:6" ht="24.95" customHeight="1">
      <c r="A67" s="2">
        <v>65</v>
      </c>
      <c r="B67" s="1" t="s">
        <v>9</v>
      </c>
      <c r="C67" s="1" t="s">
        <v>27</v>
      </c>
      <c r="D67" s="1">
        <v>78</v>
      </c>
      <c r="E67" s="2">
        <v>79.400000000000006</v>
      </c>
      <c r="F67" s="12">
        <f t="shared" ref="F67:F76" si="2">D67*0.4+E67*0.6</f>
        <v>78.84</v>
      </c>
    </row>
    <row r="68" spans="1:6" ht="24.95" customHeight="1">
      <c r="A68" s="2">
        <v>66</v>
      </c>
      <c r="B68" s="1" t="s">
        <v>9</v>
      </c>
      <c r="C68" s="1" t="s">
        <v>28</v>
      </c>
      <c r="D68" s="1">
        <v>78</v>
      </c>
      <c r="E68" s="2">
        <v>89</v>
      </c>
      <c r="F68" s="12">
        <f t="shared" si="2"/>
        <v>84.6</v>
      </c>
    </row>
    <row r="69" spans="1:6" ht="24.95" customHeight="1">
      <c r="A69" s="2">
        <v>67</v>
      </c>
      <c r="B69" s="1" t="s">
        <v>9</v>
      </c>
      <c r="C69" s="1" t="s">
        <v>29</v>
      </c>
      <c r="D69" s="1">
        <v>78</v>
      </c>
      <c r="E69" s="2">
        <v>82.8</v>
      </c>
      <c r="F69" s="12">
        <f t="shared" si="2"/>
        <v>80.88</v>
      </c>
    </row>
    <row r="70" spans="1:6" ht="24.95" customHeight="1">
      <c r="A70" s="2">
        <v>68</v>
      </c>
      <c r="B70" s="1" t="s">
        <v>9</v>
      </c>
      <c r="C70" s="1" t="s">
        <v>30</v>
      </c>
      <c r="D70" s="1">
        <v>77.5</v>
      </c>
      <c r="E70" s="2">
        <v>78.8</v>
      </c>
      <c r="F70" s="12">
        <f t="shared" si="2"/>
        <v>78.28</v>
      </c>
    </row>
    <row r="71" spans="1:6" ht="24.95" customHeight="1">
      <c r="A71" s="2">
        <v>69</v>
      </c>
      <c r="B71" s="1" t="s">
        <v>9</v>
      </c>
      <c r="C71" s="1" t="s">
        <v>31</v>
      </c>
      <c r="D71" s="1">
        <v>77.5</v>
      </c>
      <c r="E71" s="2">
        <v>85</v>
      </c>
      <c r="F71" s="12">
        <f t="shared" si="2"/>
        <v>82</v>
      </c>
    </row>
    <row r="72" spans="1:6" ht="24.95" customHeight="1">
      <c r="A72" s="2">
        <v>70</v>
      </c>
      <c r="B72" s="1" t="s">
        <v>9</v>
      </c>
      <c r="C72" s="1" t="s">
        <v>32</v>
      </c>
      <c r="D72" s="1">
        <v>77</v>
      </c>
      <c r="E72" s="2">
        <v>71.400000000000006</v>
      </c>
      <c r="F72" s="12">
        <f t="shared" si="2"/>
        <v>73.64</v>
      </c>
    </row>
    <row r="73" spans="1:6" ht="24.95" customHeight="1">
      <c r="A73" s="2">
        <v>71</v>
      </c>
      <c r="B73" s="1" t="s">
        <v>9</v>
      </c>
      <c r="C73" s="1" t="s">
        <v>33</v>
      </c>
      <c r="D73" s="1">
        <v>77</v>
      </c>
      <c r="E73" s="2">
        <v>78.8</v>
      </c>
      <c r="F73" s="12">
        <f t="shared" si="2"/>
        <v>78.08</v>
      </c>
    </row>
    <row r="74" spans="1:6" ht="24.95" customHeight="1">
      <c r="A74" s="2">
        <v>72</v>
      </c>
      <c r="B74" s="1" t="s">
        <v>9</v>
      </c>
      <c r="C74" s="1" t="s">
        <v>34</v>
      </c>
      <c r="D74" s="1">
        <v>77</v>
      </c>
      <c r="E74" s="2">
        <v>82.6</v>
      </c>
      <c r="F74" s="12">
        <f t="shared" si="2"/>
        <v>80.36</v>
      </c>
    </row>
    <row r="75" spans="1:6" ht="24.95" customHeight="1">
      <c r="A75" s="2">
        <v>73</v>
      </c>
      <c r="B75" s="1" t="s">
        <v>9</v>
      </c>
      <c r="C75" s="1" t="s">
        <v>35</v>
      </c>
      <c r="D75" s="1">
        <v>77</v>
      </c>
      <c r="E75" s="2">
        <v>86.4</v>
      </c>
      <c r="F75" s="12">
        <f t="shared" si="2"/>
        <v>82.64</v>
      </c>
    </row>
    <row r="76" spans="1:6" ht="24.95" customHeight="1">
      <c r="A76" s="2">
        <v>74</v>
      </c>
      <c r="B76" s="1" t="s">
        <v>9</v>
      </c>
      <c r="C76" s="1" t="s">
        <v>36</v>
      </c>
      <c r="D76" s="1">
        <v>76.5</v>
      </c>
      <c r="E76" s="2">
        <v>78</v>
      </c>
      <c r="F76" s="12">
        <f t="shared" si="2"/>
        <v>77.400000000000006</v>
      </c>
    </row>
  </sheetData>
  <autoFilter ref="A2:F76">
    <sortState ref="A3:H76">
      <sortCondition ref="B3:B76"/>
      <sortCondition descending="1" ref="D3:D76"/>
    </sortState>
  </autoFilter>
  <mergeCells count="1">
    <mergeCell ref="A1:F1"/>
  </mergeCells>
  <phoneticPr fontId="4" type="noConversion"/>
  <pageMargins left="0.9055118110236221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技能学科</vt:lpstr>
      <vt:lpstr>文化学科</vt:lpstr>
      <vt:lpstr>文化学科!Print_Titles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黄崇光</dc:creator>
  <cp:lastModifiedBy>黄崇光</cp:lastModifiedBy>
  <cp:lastPrinted>2018-08-01T11:14:11Z</cp:lastPrinted>
  <dcterms:created xsi:type="dcterms:W3CDTF">2018-07-30T01:23:48Z</dcterms:created>
  <dcterms:modified xsi:type="dcterms:W3CDTF">2018-08-01T11:40:10Z</dcterms:modified>
</cp:coreProperties>
</file>